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8100" windowWidth="25260" windowHeight="41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34" i="1"/>
  <c r="F31"/>
  <c r="E31"/>
  <c r="D31"/>
  <c r="F21"/>
</calcChain>
</file>

<file path=xl/sharedStrings.xml><?xml version="1.0" encoding="utf-8"?>
<sst xmlns="http://schemas.openxmlformats.org/spreadsheetml/2006/main" count="95" uniqueCount="68">
  <si>
    <t>№ п/п</t>
  </si>
  <si>
    <t>Наименование показателей</t>
  </si>
  <si>
    <t>Ед.изм.</t>
  </si>
  <si>
    <t xml:space="preserve">Фактическое значение </t>
  </si>
  <si>
    <t>2013 год</t>
  </si>
  <si>
    <t>2014 год</t>
  </si>
  <si>
    <t>2015 год</t>
  </si>
  <si>
    <t>Доходы бюджета муниципального образования</t>
  </si>
  <si>
    <t>тыс.руб.</t>
  </si>
  <si>
    <t>1.1</t>
  </si>
  <si>
    <t>Налоговые доходы бюджета муниципального образования, всего</t>
  </si>
  <si>
    <t>из них: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</si>
  <si>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</si>
  <si>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</si>
  <si>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</si>
  <si>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</si>
  <si>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>1.2</t>
  </si>
  <si>
    <t>Неналоговые доходы бюджета муниципального образования, всего</t>
  </si>
  <si>
    <t>доходы от использования имущества, находящегося в государственной и муниципальной собственности</t>
  </si>
  <si>
    <t>доходы от продажи материальных и нематериальных активов</t>
  </si>
  <si>
    <t>1.3</t>
  </si>
  <si>
    <t>Объем безвозмездных поступлений в бюджет муниципального образования, всего</t>
  </si>
  <si>
    <t>в том числе:</t>
  </si>
  <si>
    <t>дотации, субсидиии, межбюджетные трансферты</t>
  </si>
  <si>
    <t>из них дотации на выравнивание бюджетной обеспеченности</t>
  </si>
  <si>
    <t>субвенции</t>
  </si>
  <si>
    <t xml:space="preserve">Общая сумма задолженности по налогам (без учета пеней и штрафов) в бюджет муниципального образования (по состоянию на 01.01.2014, 01.01.2015, 01.01.2016)       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</si>
  <si>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</si>
  <si>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01.01.2014, 01.01.2015, 01.01.2016) </t>
  </si>
  <si>
    <t xml:space="preserve">Из общей суммы задолженности по неналоговым платежам (без учета пеней и штрафов) передано на взыскание в службу судебных приставов 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</si>
  <si>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</si>
  <si>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7</t>
  </si>
  <si>
    <t>Количество налогоплательщиков, применяющих систему налогообложения в виде единого налога на вмененный доход</t>
  </si>
  <si>
    <t>единицы</t>
  </si>
  <si>
    <t>8</t>
  </si>
  <si>
    <t>Количество налогоплательщиков, применяющих патентную систему налогообложения</t>
  </si>
  <si>
    <t>9</t>
  </si>
  <si>
    <t>Сумма льгот по местным налогам, предоставленных в соответствии с федеральным законодательством, в том числе:</t>
  </si>
  <si>
    <t>9.1</t>
  </si>
  <si>
    <t>по налогу на имущество физических лиц</t>
  </si>
  <si>
    <t>9.2</t>
  </si>
  <si>
    <t>по земельному налогу</t>
  </si>
  <si>
    <t>10</t>
  </si>
  <si>
    <t>Потери бюджета муниципального образования в результате оспаривания собственниками (арендаторами) кадастровой стоимости земельных участков в судах, в том числе:</t>
  </si>
  <si>
    <t>10.1</t>
  </si>
  <si>
    <t>10.2</t>
  </si>
  <si>
    <t>по арендной плате за земельные участки</t>
  </si>
  <si>
    <t>11</t>
  </si>
  <si>
    <t>%</t>
  </si>
  <si>
    <t>Часть 2 "Показатели исполнения бюджета по доходам"</t>
  </si>
  <si>
    <t>АНКЕТА 
к информационному обмену по основным показателям бюджетов муниципальных образований 
Союза городов Центра и Северо-Запада России за 2013 - 2016 годы</t>
  </si>
  <si>
    <t>(наименование муниципального образования)</t>
  </si>
  <si>
    <t>1.1.1</t>
  </si>
  <si>
    <t>1.1.2</t>
  </si>
  <si>
    <t>1.1.3</t>
  </si>
  <si>
    <t>1.1.4</t>
  </si>
  <si>
    <t>1.2.1</t>
  </si>
  <si>
    <t>1.2.2</t>
  </si>
  <si>
    <t>1.3.1</t>
  </si>
  <si>
    <t>1.3.2</t>
  </si>
  <si>
    <t>1.3.1.1</t>
  </si>
  <si>
    <t>городской округ Иваново</t>
  </si>
  <si>
    <t>Установленные субъектом Российской Федерации в соответствии со статьей 58 Бюджетного кодекса Российской Федерации единые нормативы отчислений в бюджет муниципального образования от отдельных федеральных и (или) региональных налогов и сборов, налогов, предусмотренных специальными налоговыми режимами, в том числе:</t>
  </si>
  <si>
    <t>11.1</t>
  </si>
  <si>
    <t>по налогу на доходы физических лиц</t>
  </si>
  <si>
    <t>11.2</t>
  </si>
  <si>
    <t xml:space="preserve">от акцизов на автомобильный бензин, прямогонный бензин, дизельное топливо, моторные масла для дизельных и карбюраторных (инжекторных) двигателей, производимых на территории Российской Федерации
</t>
  </si>
  <si>
    <t>-</t>
  </si>
</sst>
</file>

<file path=xl/styles.xml><?xml version="1.0" encoding="utf-8"?>
<styleSheet xmlns="http://schemas.openxmlformats.org/spreadsheetml/2006/main">
  <numFmts count="1">
    <numFmt numFmtId="164" formatCode="0.0000"/>
  </numFmts>
  <fonts count="1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2"/>
      <charset val="204"/>
    </font>
    <font>
      <i/>
      <sz val="13"/>
      <color theme="1"/>
      <name val="Times New Roman"/>
      <family val="1"/>
      <charset val="204"/>
    </font>
    <font>
      <sz val="13"/>
      <color theme="1"/>
      <name val="Times New Roman"/>
      <family val="2"/>
      <charset val="204"/>
    </font>
    <font>
      <sz val="14"/>
      <name val="Times New Roman"/>
      <family val="2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2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Border="1"/>
    <xf numFmtId="0" fontId="5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8" fillId="0" borderId="0" xfId="0" applyFont="1"/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top" wrapText="1"/>
    </xf>
    <xf numFmtId="4" fontId="13" fillId="2" borderId="2" xfId="0" applyNumberFormat="1" applyFont="1" applyFill="1" applyBorder="1"/>
    <xf numFmtId="4" fontId="13" fillId="0" borderId="2" xfId="0" applyNumberFormat="1" applyFont="1" applyBorder="1"/>
    <xf numFmtId="4" fontId="8" fillId="0" borderId="2" xfId="0" applyNumberFormat="1" applyFont="1" applyBorder="1"/>
    <xf numFmtId="0" fontId="7" fillId="0" borderId="2" xfId="0" applyFont="1" applyFill="1" applyBorder="1" applyAlignment="1">
      <alignment horizontal="center" wrapText="1"/>
    </xf>
    <xf numFmtId="0" fontId="1" fillId="2" borderId="2" xfId="0" applyFont="1" applyFill="1" applyBorder="1"/>
    <xf numFmtId="4" fontId="8" fillId="2" borderId="2" xfId="0" applyNumberFormat="1" applyFont="1" applyFill="1" applyBorder="1"/>
    <xf numFmtId="4" fontId="1" fillId="0" borderId="2" xfId="0" applyNumberFormat="1" applyFont="1" applyBorder="1"/>
    <xf numFmtId="3" fontId="1" fillId="0" borderId="2" xfId="0" applyNumberFormat="1" applyFont="1" applyBorder="1"/>
    <xf numFmtId="0" fontId="8" fillId="0" borderId="2" xfId="0" applyFont="1" applyBorder="1" applyAlignment="1">
      <alignment horizontal="right"/>
    </xf>
    <xf numFmtId="164" fontId="8" fillId="0" borderId="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7"/>
  <sheetViews>
    <sheetView tabSelected="1" workbookViewId="0">
      <selection activeCell="B6" sqref="B6:B7"/>
    </sheetView>
  </sheetViews>
  <sheetFormatPr defaultColWidth="9.140625" defaultRowHeight="18.75"/>
  <cols>
    <col min="1" max="1" width="7.5703125" style="30" customWidth="1"/>
    <col min="2" max="2" width="97.140625" style="1" customWidth="1"/>
    <col min="3" max="3" width="11.42578125" style="25" customWidth="1"/>
    <col min="4" max="6" width="17.28515625" style="1" bestFit="1" customWidth="1"/>
    <col min="7" max="16384" width="9.140625" style="1"/>
  </cols>
  <sheetData>
    <row r="1" spans="1:6" ht="54" customHeight="1">
      <c r="A1" s="41" t="s">
        <v>50</v>
      </c>
      <c r="B1" s="42"/>
      <c r="C1" s="42"/>
      <c r="D1" s="42"/>
      <c r="E1" s="42"/>
      <c r="F1" s="42"/>
    </row>
    <row r="2" spans="1:6" ht="28.5" customHeight="1">
      <c r="A2" s="45" t="s">
        <v>61</v>
      </c>
      <c r="B2" s="46"/>
      <c r="C2" s="46"/>
      <c r="D2" s="46"/>
      <c r="E2" s="46"/>
      <c r="F2" s="46"/>
    </row>
    <row r="3" spans="1:6" ht="22.5" customHeight="1">
      <c r="A3" s="47" t="s">
        <v>51</v>
      </c>
      <c r="B3" s="47"/>
      <c r="C3" s="47"/>
      <c r="D3" s="47"/>
      <c r="E3" s="47"/>
      <c r="F3" s="47"/>
    </row>
    <row r="4" spans="1:6">
      <c r="A4" s="43" t="s">
        <v>49</v>
      </c>
      <c r="B4" s="43"/>
      <c r="C4" s="43"/>
      <c r="D4" s="43"/>
      <c r="E4" s="43"/>
      <c r="F4" s="43"/>
    </row>
    <row r="5" spans="1:6" ht="15" customHeight="1">
      <c r="A5" s="44"/>
      <c r="B5" s="44"/>
      <c r="C5" s="44"/>
      <c r="D5" s="44"/>
      <c r="E5" s="44"/>
      <c r="F5" s="44"/>
    </row>
    <row r="6" spans="1:6" ht="36" customHeight="1">
      <c r="A6" s="34" t="s">
        <v>0</v>
      </c>
      <c r="B6" s="35" t="s">
        <v>1</v>
      </c>
      <c r="C6" s="36" t="s">
        <v>2</v>
      </c>
      <c r="D6" s="38" t="s">
        <v>3</v>
      </c>
      <c r="E6" s="39"/>
      <c r="F6" s="40"/>
    </row>
    <row r="7" spans="1:6" s="4" customFormat="1" ht="32.25" customHeight="1">
      <c r="A7" s="34"/>
      <c r="B7" s="35"/>
      <c r="C7" s="37"/>
      <c r="D7" s="2" t="s">
        <v>4</v>
      </c>
      <c r="E7" s="3" t="s">
        <v>5</v>
      </c>
      <c r="F7" s="3" t="s">
        <v>6</v>
      </c>
    </row>
    <row r="8" spans="1:6">
      <c r="A8" s="5">
        <v>1</v>
      </c>
      <c r="B8" s="6" t="s">
        <v>7</v>
      </c>
      <c r="C8" s="7" t="s">
        <v>8</v>
      </c>
      <c r="D8" s="48">
        <v>6301368.25</v>
      </c>
      <c r="E8" s="48">
        <v>6173659.5300000003</v>
      </c>
      <c r="F8" s="48">
        <v>5926094.8300000001</v>
      </c>
    </row>
    <row r="9" spans="1:6">
      <c r="A9" s="5" t="s">
        <v>9</v>
      </c>
      <c r="B9" s="6" t="s">
        <v>10</v>
      </c>
      <c r="C9" s="7" t="s">
        <v>8</v>
      </c>
      <c r="D9" s="49">
        <v>2776272.87</v>
      </c>
      <c r="E9" s="49">
        <v>2505330.3199999998</v>
      </c>
      <c r="F9" s="49">
        <v>2538464.7400000002</v>
      </c>
    </row>
    <row r="10" spans="1:6" ht="16.5" customHeight="1">
      <c r="A10" s="5"/>
      <c r="B10" s="9" t="s">
        <v>11</v>
      </c>
      <c r="C10" s="7"/>
      <c r="D10" s="8"/>
      <c r="E10" s="8"/>
      <c r="F10" s="8"/>
    </row>
    <row r="11" spans="1:6">
      <c r="A11" s="31" t="s">
        <v>52</v>
      </c>
      <c r="B11" s="10" t="s">
        <v>12</v>
      </c>
      <c r="C11" s="11" t="s">
        <v>8</v>
      </c>
      <c r="D11" s="50">
        <v>286895.90999999997</v>
      </c>
      <c r="E11" s="50">
        <v>295058.32</v>
      </c>
      <c r="F11" s="50">
        <v>296676.09000000003</v>
      </c>
    </row>
    <row r="12" spans="1:6" ht="21" customHeight="1">
      <c r="A12" s="31" t="s">
        <v>53</v>
      </c>
      <c r="B12" s="10" t="s">
        <v>13</v>
      </c>
      <c r="C12" s="11" t="s">
        <v>8</v>
      </c>
      <c r="D12" s="50">
        <v>8577.44</v>
      </c>
      <c r="E12" s="50">
        <v>13164.46</v>
      </c>
      <c r="F12" s="50">
        <v>19394.52</v>
      </c>
    </row>
    <row r="13" spans="1:6">
      <c r="A13" s="31" t="s">
        <v>54</v>
      </c>
      <c r="B13" s="10" t="s">
        <v>14</v>
      </c>
      <c r="C13" s="11" t="s">
        <v>8</v>
      </c>
      <c r="D13" s="50">
        <v>50033.75</v>
      </c>
      <c r="E13" s="50">
        <v>52948.2</v>
      </c>
      <c r="F13" s="50">
        <v>48867.01</v>
      </c>
    </row>
    <row r="14" spans="1:6">
      <c r="A14" s="31" t="s">
        <v>55</v>
      </c>
      <c r="B14" s="10" t="s">
        <v>15</v>
      </c>
      <c r="C14" s="11" t="s">
        <v>8</v>
      </c>
      <c r="D14" s="50">
        <v>644734.34</v>
      </c>
      <c r="E14" s="50">
        <v>676445.76</v>
      </c>
      <c r="F14" s="50">
        <v>643445.43000000005</v>
      </c>
    </row>
    <row r="15" spans="1:6">
      <c r="A15" s="5" t="s">
        <v>16</v>
      </c>
      <c r="B15" s="6" t="s">
        <v>17</v>
      </c>
      <c r="C15" s="7" t="s">
        <v>8</v>
      </c>
      <c r="D15" s="49">
        <v>672274.96</v>
      </c>
      <c r="E15" s="49">
        <v>673224.3</v>
      </c>
      <c r="F15" s="49">
        <v>647160.16</v>
      </c>
    </row>
    <row r="16" spans="1:6" ht="18.75" customHeight="1">
      <c r="A16" s="5"/>
      <c r="B16" s="13" t="s">
        <v>11</v>
      </c>
      <c r="C16" s="7"/>
      <c r="D16" s="8"/>
      <c r="E16" s="8"/>
      <c r="F16" s="8"/>
    </row>
    <row r="17" spans="1:6" ht="37.5" customHeight="1">
      <c r="A17" s="31" t="s">
        <v>56</v>
      </c>
      <c r="B17" s="14" t="s">
        <v>18</v>
      </c>
      <c r="C17" s="51" t="s">
        <v>8</v>
      </c>
      <c r="D17" s="50">
        <v>312151.45</v>
      </c>
      <c r="E17" s="50">
        <v>348226.16</v>
      </c>
      <c r="F17" s="50">
        <v>286092.2</v>
      </c>
    </row>
    <row r="18" spans="1:6" ht="21" customHeight="1">
      <c r="A18" s="31" t="s">
        <v>57</v>
      </c>
      <c r="B18" s="14" t="s">
        <v>19</v>
      </c>
      <c r="C18" s="51" t="s">
        <v>8</v>
      </c>
      <c r="D18" s="50">
        <v>191421.11</v>
      </c>
      <c r="E18" s="50">
        <v>224798.87</v>
      </c>
      <c r="F18" s="50">
        <v>256397.03</v>
      </c>
    </row>
    <row r="19" spans="1:6" ht="29.25" customHeight="1">
      <c r="A19" s="5" t="s">
        <v>20</v>
      </c>
      <c r="B19" s="15" t="s">
        <v>21</v>
      </c>
      <c r="C19" s="7" t="s">
        <v>8</v>
      </c>
      <c r="D19" s="48">
        <v>2852820.42</v>
      </c>
      <c r="E19" s="48">
        <v>2995104.91</v>
      </c>
      <c r="F19" s="48">
        <v>2740469.93</v>
      </c>
    </row>
    <row r="20" spans="1:6" ht="16.5" customHeight="1">
      <c r="A20" s="5"/>
      <c r="B20" s="16" t="s">
        <v>22</v>
      </c>
      <c r="C20" s="7"/>
      <c r="D20" s="52"/>
      <c r="E20" s="52"/>
      <c r="F20" s="52"/>
    </row>
    <row r="21" spans="1:6">
      <c r="A21" s="32" t="s">
        <v>58</v>
      </c>
      <c r="B21" s="10" t="s">
        <v>23</v>
      </c>
      <c r="C21" s="11" t="s">
        <v>8</v>
      </c>
      <c r="D21" s="53">
        <v>1889533.18</v>
      </c>
      <c r="E21" s="53">
        <v>1331616.8</v>
      </c>
      <c r="F21" s="53">
        <f>F19-F23</f>
        <v>1149911.8700000001</v>
      </c>
    </row>
    <row r="22" spans="1:6" ht="16.5" customHeight="1">
      <c r="A22" s="32" t="s">
        <v>60</v>
      </c>
      <c r="B22" s="17" t="s">
        <v>24</v>
      </c>
      <c r="C22" s="18" t="s">
        <v>8</v>
      </c>
      <c r="D22" s="53">
        <v>718963.5</v>
      </c>
      <c r="E22" s="53">
        <v>721853.7</v>
      </c>
      <c r="F22" s="53">
        <v>687676.97</v>
      </c>
    </row>
    <row r="23" spans="1:6" ht="18.75" customHeight="1">
      <c r="A23" s="32" t="s">
        <v>59</v>
      </c>
      <c r="B23" s="10" t="s">
        <v>25</v>
      </c>
      <c r="C23" s="11" t="s">
        <v>8</v>
      </c>
      <c r="D23" s="53">
        <v>963287.24</v>
      </c>
      <c r="E23" s="53">
        <v>1663488.11</v>
      </c>
      <c r="F23" s="53">
        <v>1590558.06</v>
      </c>
    </row>
    <row r="24" spans="1:6" ht="39" customHeight="1">
      <c r="A24" s="33">
        <v>2</v>
      </c>
      <c r="B24" s="19" t="s">
        <v>26</v>
      </c>
      <c r="C24" s="7" t="s">
        <v>8</v>
      </c>
      <c r="D24" s="49">
        <v>116368.91</v>
      </c>
      <c r="E24" s="49">
        <v>134393.53</v>
      </c>
      <c r="F24" s="49">
        <v>147070.5</v>
      </c>
    </row>
    <row r="25" spans="1:6" ht="39.75" customHeight="1">
      <c r="A25" s="33">
        <v>3</v>
      </c>
      <c r="B25" s="19" t="s">
        <v>27</v>
      </c>
      <c r="C25" s="7" t="s">
        <v>8</v>
      </c>
      <c r="D25" s="49">
        <v>59821.8</v>
      </c>
      <c r="E25" s="49">
        <v>13404.7</v>
      </c>
      <c r="F25" s="49">
        <v>38475.800000000003</v>
      </c>
    </row>
    <row r="26" spans="1:6" ht="56.25">
      <c r="A26" s="33">
        <v>4</v>
      </c>
      <c r="B26" s="19" t="s">
        <v>28</v>
      </c>
      <c r="C26" s="7" t="s">
        <v>8</v>
      </c>
      <c r="D26" s="54">
        <v>216402.57</v>
      </c>
      <c r="E26" s="54">
        <v>287146.32</v>
      </c>
      <c r="F26" s="54">
        <v>404234.28</v>
      </c>
    </row>
    <row r="27" spans="1:6" ht="37.5">
      <c r="A27" s="33">
        <v>5</v>
      </c>
      <c r="B27" s="19" t="s">
        <v>29</v>
      </c>
      <c r="C27" s="7" t="s">
        <v>8</v>
      </c>
      <c r="D27" s="54">
        <v>3338.02</v>
      </c>
      <c r="E27" s="54">
        <v>2865.9</v>
      </c>
      <c r="F27" s="54">
        <v>2497.41</v>
      </c>
    </row>
    <row r="28" spans="1:6" ht="36.75" customHeight="1">
      <c r="A28" s="33">
        <v>6</v>
      </c>
      <c r="B28" s="19" t="s">
        <v>30</v>
      </c>
      <c r="C28" s="7" t="s">
        <v>8</v>
      </c>
      <c r="D28" s="54">
        <v>8978.2000000000007</v>
      </c>
      <c r="E28" s="54">
        <v>17081.2</v>
      </c>
      <c r="F28" s="54">
        <v>11394.6</v>
      </c>
    </row>
    <row r="29" spans="1:6" ht="37.5">
      <c r="A29" s="5" t="s">
        <v>31</v>
      </c>
      <c r="B29" s="6" t="s">
        <v>32</v>
      </c>
      <c r="C29" s="7" t="s">
        <v>33</v>
      </c>
      <c r="D29" s="55">
        <v>8842</v>
      </c>
      <c r="E29" s="55">
        <v>7731</v>
      </c>
      <c r="F29" s="55">
        <v>7123</v>
      </c>
    </row>
    <row r="30" spans="1:6" ht="37.5">
      <c r="A30" s="5" t="s">
        <v>34</v>
      </c>
      <c r="B30" s="6" t="s">
        <v>35</v>
      </c>
      <c r="C30" s="7" t="s">
        <v>33</v>
      </c>
      <c r="D30" s="8">
        <v>182</v>
      </c>
      <c r="E30" s="8">
        <v>295</v>
      </c>
      <c r="F30" s="52">
        <v>588</v>
      </c>
    </row>
    <row r="31" spans="1:6" ht="37.5">
      <c r="A31" s="5" t="s">
        <v>36</v>
      </c>
      <c r="B31" s="6" t="s">
        <v>37</v>
      </c>
      <c r="C31" s="7" t="s">
        <v>8</v>
      </c>
      <c r="D31" s="54">
        <f>D32+D33</f>
        <v>42524</v>
      </c>
      <c r="E31" s="54">
        <f t="shared" ref="E31:F31" si="0">E32+E33</f>
        <v>42366</v>
      </c>
      <c r="F31" s="54">
        <f t="shared" si="0"/>
        <v>40271</v>
      </c>
    </row>
    <row r="32" spans="1:6" s="20" customFormat="1">
      <c r="A32" s="5" t="s">
        <v>38</v>
      </c>
      <c r="B32" s="10" t="s">
        <v>39</v>
      </c>
      <c r="C32" s="11" t="s">
        <v>8</v>
      </c>
      <c r="D32" s="50">
        <v>27886</v>
      </c>
      <c r="E32" s="50">
        <v>29700</v>
      </c>
      <c r="F32" s="50">
        <v>24843</v>
      </c>
    </row>
    <row r="33" spans="1:6" s="20" customFormat="1">
      <c r="A33" s="5" t="s">
        <v>40</v>
      </c>
      <c r="B33" s="10" t="s">
        <v>41</v>
      </c>
      <c r="C33" s="11" t="s">
        <v>8</v>
      </c>
      <c r="D33" s="50">
        <v>14638</v>
      </c>
      <c r="E33" s="50">
        <v>12666</v>
      </c>
      <c r="F33" s="50">
        <v>15428</v>
      </c>
    </row>
    <row r="34" spans="1:6" ht="56.25">
      <c r="A34" s="5" t="s">
        <v>42</v>
      </c>
      <c r="B34" s="6" t="s">
        <v>43</v>
      </c>
      <c r="C34" s="7" t="s">
        <v>8</v>
      </c>
      <c r="D34" s="49">
        <v>4848.8999999999996</v>
      </c>
      <c r="E34" s="54">
        <v>58452.3</v>
      </c>
      <c r="F34" s="54">
        <f>F35+F36</f>
        <v>66811.509999999995</v>
      </c>
    </row>
    <row r="35" spans="1:6" s="20" customFormat="1">
      <c r="A35" s="5" t="s">
        <v>44</v>
      </c>
      <c r="B35" s="10" t="s">
        <v>41</v>
      </c>
      <c r="C35" s="11" t="s">
        <v>8</v>
      </c>
      <c r="D35" s="50">
        <v>2527.9</v>
      </c>
      <c r="E35" s="50">
        <v>36626.400000000001</v>
      </c>
      <c r="F35" s="50">
        <v>51458.78</v>
      </c>
    </row>
    <row r="36" spans="1:6" s="20" customFormat="1">
      <c r="A36" s="5" t="s">
        <v>45</v>
      </c>
      <c r="B36" s="10" t="s">
        <v>46</v>
      </c>
      <c r="C36" s="11" t="s">
        <v>8</v>
      </c>
      <c r="D36" s="50">
        <v>2321</v>
      </c>
      <c r="E36" s="50">
        <v>21825.9</v>
      </c>
      <c r="F36" s="50">
        <v>15352.73</v>
      </c>
    </row>
    <row r="37" spans="1:6" ht="93.75">
      <c r="A37" s="5" t="s">
        <v>47</v>
      </c>
      <c r="B37" s="6" t="s">
        <v>62</v>
      </c>
      <c r="C37" s="21"/>
      <c r="D37" s="8"/>
      <c r="E37" s="8"/>
      <c r="F37" s="8"/>
    </row>
    <row r="38" spans="1:6">
      <c r="A38" s="5" t="s">
        <v>63</v>
      </c>
      <c r="B38" s="22" t="s">
        <v>64</v>
      </c>
      <c r="C38" s="23" t="s">
        <v>48</v>
      </c>
      <c r="D38" s="12"/>
      <c r="E38" s="12">
        <v>10</v>
      </c>
      <c r="F38" s="12">
        <v>10</v>
      </c>
    </row>
    <row r="39" spans="1:6" ht="20.25" customHeight="1">
      <c r="A39" s="5" t="s">
        <v>65</v>
      </c>
      <c r="B39" s="22" t="s">
        <v>66</v>
      </c>
      <c r="C39" s="23" t="s">
        <v>48</v>
      </c>
      <c r="D39" s="56" t="s">
        <v>67</v>
      </c>
      <c r="E39" s="57">
        <v>0.45300000000000001</v>
      </c>
      <c r="F39" s="12">
        <v>0.51529999999999998</v>
      </c>
    </row>
    <row r="40" spans="1:6">
      <c r="A40" s="24"/>
    </row>
    <row r="41" spans="1:6">
      <c r="A41" s="24"/>
    </row>
    <row r="42" spans="1:6">
      <c r="A42" s="24"/>
    </row>
    <row r="43" spans="1:6">
      <c r="A43" s="24"/>
    </row>
    <row r="44" spans="1:6">
      <c r="A44" s="24"/>
    </row>
    <row r="45" spans="1:6">
      <c r="A45" s="24"/>
    </row>
    <row r="46" spans="1:6">
      <c r="A46" s="26"/>
      <c r="B46" s="27"/>
      <c r="C46" s="28"/>
      <c r="D46" s="27"/>
      <c r="E46" s="27"/>
    </row>
    <row r="47" spans="1:6">
      <c r="A47" s="29"/>
      <c r="B47" s="27"/>
    </row>
  </sheetData>
  <mergeCells count="9">
    <mergeCell ref="A6:A7"/>
    <mergeCell ref="B6:B7"/>
    <mergeCell ref="C6:C7"/>
    <mergeCell ref="D6:F6"/>
    <mergeCell ref="A1:F1"/>
    <mergeCell ref="A2:F2"/>
    <mergeCell ref="A3:F3"/>
    <mergeCell ref="A4:F4"/>
    <mergeCell ref="A5:F5"/>
  </mergeCells>
  <pageMargins left="0.38" right="0.25" top="0.74803149606299213" bottom="0.7480314960629921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Департамент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mih</cp:lastModifiedBy>
  <cp:lastPrinted>2016-09-02T10:53:53Z</cp:lastPrinted>
  <dcterms:created xsi:type="dcterms:W3CDTF">2016-06-24T12:01:36Z</dcterms:created>
  <dcterms:modified xsi:type="dcterms:W3CDTF">2016-09-02T13:03:22Z</dcterms:modified>
</cp:coreProperties>
</file>