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oporovda\Desktop\ЗАДАНИЯ\2016\09 сентябрь\07.09.2016 анкета\"/>
    </mc:Choice>
  </mc:AlternateContent>
  <bookViews>
    <workbookView xWindow="-555" yWindow="-330" windowWidth="14505" windowHeight="120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G12" i="1"/>
  <c r="G13" i="1" s="1"/>
  <c r="D17" i="1"/>
  <c r="E17" i="1"/>
  <c r="F17" i="1"/>
  <c r="E19" i="1"/>
  <c r="F19" i="1"/>
  <c r="G19" i="1"/>
  <c r="D19" i="1"/>
  <c r="E13" i="1"/>
  <c r="F13" i="1"/>
  <c r="D13" i="1"/>
</calcChain>
</file>

<file path=xl/sharedStrings.xml><?xml version="1.0" encoding="utf-8"?>
<sst xmlns="http://schemas.openxmlformats.org/spreadsheetml/2006/main" count="59" uniqueCount="43">
  <si>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</si>
  <si>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</si>
  <si>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</si>
  <si>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</si>
  <si>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</si>
  <si>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</si>
  <si>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</si>
  <si>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</si>
  <si>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</si>
  <si>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бюджетные кредиты</t>
  </si>
  <si>
    <t>иные источники</t>
  </si>
  <si>
    <t>Протяженность дорог местного значения</t>
  </si>
  <si>
    <t>км</t>
  </si>
  <si>
    <t>Исполнено по бюджету за</t>
  </si>
  <si>
    <t xml:space="preserve">2013 год </t>
  </si>
  <si>
    <t>2014 год</t>
  </si>
  <si>
    <t xml:space="preserve">2015 год </t>
  </si>
  <si>
    <t>Доходы, всего</t>
  </si>
  <si>
    <t>из них расходы на обслуживание муниципального долга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</si>
  <si>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</si>
  <si>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</si>
  <si>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</si>
  <si>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</si>
  <si>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</si>
  <si>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</si>
  <si>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</si>
  <si>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</si>
  <si>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</si>
  <si>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</si>
  <si>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</si>
  <si>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изменение остатков средств на счетах по учету средств бюджета</t>
  </si>
  <si>
    <t>Диапазон годовых процентных ставок  по привлекаемым коммерческим кредитам</t>
  </si>
  <si>
    <t>из них объем муниципального долга по бюджетным кредитам</t>
  </si>
  <si>
    <t>Часть 1 "Основные параметры бюджета"</t>
  </si>
  <si>
    <t>(наименование муниципального образования)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</si>
  <si>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2013 - 2016 годы</t>
  </si>
  <si>
    <t>№ п/п</t>
  </si>
  <si>
    <t>2016 год (план в соответствии с решением о бюджете в редакции на 01.06.2016 )</t>
  </si>
  <si>
    <t>Петрозаводский городской округ</t>
  </si>
  <si>
    <t xml:space="preserve">7,7 - 9,5 </t>
  </si>
  <si>
    <t>8,0325 - 13,5</t>
  </si>
  <si>
    <t>8,0325 - 15,5</t>
  </si>
  <si>
    <t>12,965 - 15,5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</si>
</sst>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A4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E9" sqref="B9:E9"/>
    </sheetView>
  </sheetViews>
  <sheetFormatPr defaultColWidth="9.140625" defaultRowHeight="15" x14ac:dyDescent="0.25"/>
  <cols>
    <col min="1" max="1" width="4.42578125" style="2" customWidth="1"/>
    <col min="2" max="2" width="38.5703125" style="2" customWidth="1"/>
    <col min="3" max="3" width="10.7109375" style="2" customWidth="1"/>
    <col min="4" max="6" width="12.7109375" style="2" customWidth="1"/>
    <col min="7" max="7" width="19" style="2" customWidth="1"/>
    <col min="8" max="8" width="16.28515625" style="2" customWidth="1"/>
    <col min="9" max="16384" width="9.140625" style="2"/>
  </cols>
  <sheetData>
    <row r="1" spans="1:9" ht="57.75" customHeight="1" x14ac:dyDescent="0.3">
      <c r="B1" s="18" t="s">
        <v>35</v>
      </c>
      <c r="C1" s="19"/>
      <c r="D1" s="19"/>
      <c r="E1" s="19"/>
      <c r="F1" s="19"/>
      <c r="G1" s="19"/>
    </row>
    <row r="2" spans="1:9" ht="24.75" customHeight="1" x14ac:dyDescent="0.35">
      <c r="B2" s="22" t="s">
        <v>38</v>
      </c>
      <c r="C2" s="22"/>
      <c r="D2" s="22"/>
      <c r="E2" s="22"/>
      <c r="F2" s="22"/>
      <c r="G2" s="22"/>
    </row>
    <row r="3" spans="1:9" ht="20.25" customHeight="1" x14ac:dyDescent="0.25">
      <c r="B3" s="21" t="s">
        <v>34</v>
      </c>
      <c r="C3" s="21"/>
      <c r="D3" s="21"/>
      <c r="E3" s="21"/>
      <c r="F3" s="21"/>
      <c r="G3" s="21"/>
    </row>
    <row r="4" spans="1:9" ht="29.25" customHeight="1" x14ac:dyDescent="0.3">
      <c r="B4" s="19" t="s">
        <v>33</v>
      </c>
      <c r="C4" s="19"/>
      <c r="D4" s="19"/>
      <c r="E4" s="19"/>
      <c r="F4" s="19"/>
      <c r="G4" s="19"/>
    </row>
    <row r="5" spans="1:9" x14ac:dyDescent="0.25">
      <c r="G5" s="3"/>
    </row>
    <row r="6" spans="1:9" x14ac:dyDescent="0.25">
      <c r="A6" s="17" t="s">
        <v>36</v>
      </c>
      <c r="B6" s="17" t="s">
        <v>1</v>
      </c>
      <c r="C6" s="17" t="s">
        <v>2</v>
      </c>
      <c r="D6" s="20" t="s">
        <v>13</v>
      </c>
      <c r="E6" s="20"/>
      <c r="F6" s="20"/>
      <c r="G6" s="17" t="s">
        <v>37</v>
      </c>
    </row>
    <row r="7" spans="1:9" ht="57" customHeight="1" x14ac:dyDescent="0.25">
      <c r="A7" s="17"/>
      <c r="B7" s="17"/>
      <c r="C7" s="17"/>
      <c r="D7" s="1" t="s">
        <v>14</v>
      </c>
      <c r="E7" s="1" t="s">
        <v>15</v>
      </c>
      <c r="F7" s="1" t="s">
        <v>16</v>
      </c>
      <c r="G7" s="17"/>
    </row>
    <row r="8" spans="1:9" x14ac:dyDescent="0.25">
      <c r="A8" s="10">
        <v>1</v>
      </c>
      <c r="B8" s="4" t="s">
        <v>4</v>
      </c>
      <c r="C8" s="6" t="s">
        <v>3</v>
      </c>
      <c r="D8" s="11">
        <v>272101</v>
      </c>
      <c r="E8" s="11">
        <v>275346</v>
      </c>
      <c r="F8" s="11">
        <v>277111</v>
      </c>
      <c r="G8" s="11">
        <v>279290</v>
      </c>
    </row>
    <row r="9" spans="1:9" ht="27" customHeight="1" x14ac:dyDescent="0.25">
      <c r="A9" s="10">
        <v>2</v>
      </c>
      <c r="B9" s="23" t="s">
        <v>11</v>
      </c>
      <c r="C9" s="24" t="s">
        <v>12</v>
      </c>
      <c r="D9" s="25">
        <v>289.3</v>
      </c>
      <c r="E9" s="25">
        <v>319.3</v>
      </c>
      <c r="F9" s="11">
        <v>317.8</v>
      </c>
      <c r="G9" s="11">
        <v>317.8</v>
      </c>
    </row>
    <row r="10" spans="1:9" ht="17.25" customHeight="1" x14ac:dyDescent="0.25">
      <c r="A10" s="10">
        <v>3</v>
      </c>
      <c r="B10" s="4" t="s">
        <v>17</v>
      </c>
      <c r="C10" s="8" t="s">
        <v>0</v>
      </c>
      <c r="D10" s="11">
        <v>4960760.0999999996</v>
      </c>
      <c r="E10" s="11">
        <v>4913129.2</v>
      </c>
      <c r="F10" s="11">
        <v>4491696.0999999996</v>
      </c>
      <c r="G10" s="11">
        <v>4656342</v>
      </c>
    </row>
    <row r="11" spans="1:9" ht="14.25" customHeight="1" x14ac:dyDescent="0.25">
      <c r="A11" s="10"/>
      <c r="B11" s="5" t="s">
        <v>23</v>
      </c>
      <c r="C11" s="8"/>
      <c r="D11" s="11"/>
      <c r="E11" s="11"/>
      <c r="F11" s="11"/>
      <c r="G11" s="11"/>
    </row>
    <row r="12" spans="1:9" ht="16.5" customHeight="1" x14ac:dyDescent="0.25">
      <c r="A12" s="10">
        <v>4</v>
      </c>
      <c r="B12" s="4" t="s">
        <v>24</v>
      </c>
      <c r="C12" s="8" t="s">
        <v>0</v>
      </c>
      <c r="D12" s="11">
        <v>2881263.5</v>
      </c>
      <c r="E12" s="11">
        <v>2534447.9</v>
      </c>
      <c r="F12" s="11">
        <v>2426510.9</v>
      </c>
      <c r="G12" s="11">
        <f>2582906+17057.6+14491.4</f>
        <v>2614455</v>
      </c>
    </row>
    <row r="13" spans="1:9" ht="15.75" customHeight="1" x14ac:dyDescent="0.25">
      <c r="A13" s="10">
        <v>5</v>
      </c>
      <c r="B13" s="4" t="s">
        <v>25</v>
      </c>
      <c r="C13" s="8" t="s">
        <v>0</v>
      </c>
      <c r="D13" s="11">
        <f>D10-D12</f>
        <v>2079496.5999999996</v>
      </c>
      <c r="E13" s="11">
        <f t="shared" ref="E13:F13" si="0">E10-E12</f>
        <v>2378681.3000000003</v>
      </c>
      <c r="F13" s="11">
        <f t="shared" si="0"/>
        <v>2065185.1999999997</v>
      </c>
      <c r="G13" s="11">
        <f>G10-G12</f>
        <v>2041887</v>
      </c>
    </row>
    <row r="14" spans="1:9" x14ac:dyDescent="0.25">
      <c r="A14" s="10">
        <v>6</v>
      </c>
      <c r="B14" s="4" t="s">
        <v>5</v>
      </c>
      <c r="C14" s="6" t="s">
        <v>0</v>
      </c>
      <c r="D14" s="11">
        <v>5561955.7999999998</v>
      </c>
      <c r="E14" s="11">
        <v>5237777</v>
      </c>
      <c r="F14" s="11">
        <v>4789173</v>
      </c>
      <c r="G14" s="11">
        <v>4837782.3</v>
      </c>
      <c r="H14" s="12"/>
      <c r="I14" s="12"/>
    </row>
    <row r="15" spans="1:9" x14ac:dyDescent="0.25">
      <c r="A15" s="10"/>
      <c r="B15" s="5" t="s">
        <v>28</v>
      </c>
      <c r="C15" s="6"/>
      <c r="D15" s="11"/>
      <c r="E15" s="11"/>
      <c r="F15" s="11"/>
      <c r="G15" s="11"/>
      <c r="H15" s="12"/>
    </row>
    <row r="16" spans="1:9" x14ac:dyDescent="0.25">
      <c r="A16" s="10">
        <v>7</v>
      </c>
      <c r="B16" s="4" t="s">
        <v>26</v>
      </c>
      <c r="C16" s="6" t="s">
        <v>0</v>
      </c>
      <c r="D16" s="11">
        <v>2487946.2000000002</v>
      </c>
      <c r="E16" s="11">
        <v>2434749.2999999998</v>
      </c>
      <c r="F16" s="11">
        <v>2091632.7</v>
      </c>
      <c r="G16" s="11">
        <v>2054166.5</v>
      </c>
      <c r="H16" s="12"/>
    </row>
    <row r="17" spans="1:7" x14ac:dyDescent="0.25">
      <c r="A17" s="10">
        <v>8</v>
      </c>
      <c r="B17" s="4" t="s">
        <v>27</v>
      </c>
      <c r="C17" s="6" t="s">
        <v>0</v>
      </c>
      <c r="D17" s="11">
        <f>D14-D16</f>
        <v>3074009.5999999996</v>
      </c>
      <c r="E17" s="11">
        <f>E14-E16</f>
        <v>2803027.7</v>
      </c>
      <c r="F17" s="11">
        <f>F14-F16</f>
        <v>2697540.3</v>
      </c>
      <c r="G17" s="11">
        <f>G14-G16</f>
        <v>2783615.8</v>
      </c>
    </row>
    <row r="18" spans="1:7" ht="30" x14ac:dyDescent="0.25">
      <c r="A18" s="10">
        <v>9</v>
      </c>
      <c r="B18" s="5" t="s">
        <v>18</v>
      </c>
      <c r="C18" s="7" t="s">
        <v>0</v>
      </c>
      <c r="D18" s="11">
        <v>57105.599999999999</v>
      </c>
      <c r="E18" s="11">
        <v>105019.8</v>
      </c>
      <c r="F18" s="11">
        <v>187895.8</v>
      </c>
      <c r="G18" s="11">
        <v>237953</v>
      </c>
    </row>
    <row r="19" spans="1:7" x14ac:dyDescent="0.25">
      <c r="A19" s="10">
        <v>10</v>
      </c>
      <c r="B19" s="4" t="s">
        <v>6</v>
      </c>
      <c r="C19" s="6" t="s">
        <v>0</v>
      </c>
      <c r="D19" s="11">
        <f>D10-D14</f>
        <v>-601195.70000000019</v>
      </c>
      <c r="E19" s="11">
        <f t="shared" ref="E19:G19" si="1">E10-E14</f>
        <v>-324647.79999999981</v>
      </c>
      <c r="F19" s="11">
        <f t="shared" si="1"/>
        <v>-297476.90000000037</v>
      </c>
      <c r="G19" s="11">
        <f t="shared" si="1"/>
        <v>-181440.29999999981</v>
      </c>
    </row>
    <row r="20" spans="1:7" ht="30" x14ac:dyDescent="0.25">
      <c r="A20" s="10">
        <v>11</v>
      </c>
      <c r="B20" s="4" t="s">
        <v>7</v>
      </c>
      <c r="C20" s="6" t="s">
        <v>0</v>
      </c>
      <c r="D20" s="11">
        <v>601195.69999999995</v>
      </c>
      <c r="E20" s="11">
        <v>324647.8</v>
      </c>
      <c r="F20" s="11">
        <v>297476.90000000002</v>
      </c>
      <c r="G20" s="11">
        <v>181440.3</v>
      </c>
    </row>
    <row r="21" spans="1:7" x14ac:dyDescent="0.25">
      <c r="A21" s="10"/>
      <c r="B21" s="5" t="s">
        <v>29</v>
      </c>
      <c r="C21" s="6"/>
      <c r="D21" s="11"/>
      <c r="E21" s="11"/>
      <c r="F21" s="11"/>
      <c r="G21" s="11"/>
    </row>
    <row r="22" spans="1:7" x14ac:dyDescent="0.25">
      <c r="A22" s="10">
        <v>12</v>
      </c>
      <c r="B22" s="4" t="s">
        <v>8</v>
      </c>
      <c r="C22" s="9" t="s">
        <v>0</v>
      </c>
      <c r="D22" s="11">
        <v>233000</v>
      </c>
      <c r="E22" s="11">
        <v>238000</v>
      </c>
      <c r="F22" s="11">
        <v>214300</v>
      </c>
      <c r="G22" s="11">
        <v>119160.8</v>
      </c>
    </row>
    <row r="23" spans="1:7" x14ac:dyDescent="0.25">
      <c r="A23" s="10">
        <v>13</v>
      </c>
      <c r="B23" s="4" t="s">
        <v>9</v>
      </c>
      <c r="C23" s="9" t="s">
        <v>0</v>
      </c>
      <c r="D23" s="11">
        <v>0</v>
      </c>
      <c r="E23" s="11">
        <v>0</v>
      </c>
      <c r="F23" s="11">
        <v>60700</v>
      </c>
      <c r="G23" s="11">
        <v>50000</v>
      </c>
    </row>
    <row r="24" spans="1:7" ht="45" x14ac:dyDescent="0.25">
      <c r="A24" s="10">
        <v>14</v>
      </c>
      <c r="B24" s="4" t="s">
        <v>21</v>
      </c>
      <c r="C24" s="9" t="s">
        <v>0</v>
      </c>
      <c r="D24" s="11">
        <v>3646.6</v>
      </c>
      <c r="E24" s="11">
        <v>3016.6</v>
      </c>
      <c r="F24" s="11">
        <v>2005</v>
      </c>
      <c r="G24" s="11">
        <v>0</v>
      </c>
    </row>
    <row r="25" spans="1:7" x14ac:dyDescent="0.25">
      <c r="A25" s="10">
        <v>15</v>
      </c>
      <c r="B25" s="4" t="s">
        <v>20</v>
      </c>
      <c r="C25" s="9" t="s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x14ac:dyDescent="0.25">
      <c r="A26" s="10">
        <v>16</v>
      </c>
      <c r="B26" s="4" t="s">
        <v>10</v>
      </c>
      <c r="C26" s="9" t="s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ht="30" x14ac:dyDescent="0.25">
      <c r="A27" s="10">
        <v>17</v>
      </c>
      <c r="B27" s="4" t="s">
        <v>30</v>
      </c>
      <c r="C27" s="9" t="s">
        <v>0</v>
      </c>
      <c r="D27" s="11">
        <v>364549.1</v>
      </c>
      <c r="E27" s="11">
        <v>83631.199999999997</v>
      </c>
      <c r="F27" s="11">
        <v>20471.900000000001</v>
      </c>
      <c r="G27" s="11">
        <v>12279.5</v>
      </c>
    </row>
    <row r="28" spans="1:7" ht="30" x14ac:dyDescent="0.25">
      <c r="A28" s="10">
        <v>18</v>
      </c>
      <c r="B28" s="4" t="s">
        <v>19</v>
      </c>
      <c r="C28" s="6" t="s">
        <v>0</v>
      </c>
      <c r="D28" s="11">
        <v>1442000</v>
      </c>
      <c r="E28" s="11">
        <v>1680000</v>
      </c>
      <c r="F28" s="11">
        <v>1955000</v>
      </c>
      <c r="G28" s="11">
        <v>2124160.7999999998</v>
      </c>
    </row>
    <row r="29" spans="1:7" ht="30" x14ac:dyDescent="0.25">
      <c r="A29" s="10">
        <v>19</v>
      </c>
      <c r="B29" s="5" t="s">
        <v>32</v>
      </c>
      <c r="C29" s="7" t="s">
        <v>0</v>
      </c>
      <c r="D29" s="11">
        <v>0</v>
      </c>
      <c r="E29" s="11">
        <v>0</v>
      </c>
      <c r="F29" s="11">
        <v>60700</v>
      </c>
      <c r="G29" s="11">
        <v>110700</v>
      </c>
    </row>
    <row r="30" spans="1:7" s="16" customFormat="1" ht="32.25" customHeight="1" x14ac:dyDescent="0.25">
      <c r="A30" s="13">
        <v>20</v>
      </c>
      <c r="B30" s="14" t="s">
        <v>31</v>
      </c>
      <c r="C30" s="13" t="s">
        <v>22</v>
      </c>
      <c r="D30" s="15" t="s">
        <v>39</v>
      </c>
      <c r="E30" s="15" t="s">
        <v>40</v>
      </c>
      <c r="F30" s="15" t="s">
        <v>41</v>
      </c>
      <c r="G30" s="15" t="s">
        <v>42</v>
      </c>
    </row>
  </sheetData>
  <mergeCells count="9">
    <mergeCell ref="A6:A7"/>
    <mergeCell ref="B1:G1"/>
    <mergeCell ref="B4:G4"/>
    <mergeCell ref="B6:B7"/>
    <mergeCell ref="C6:C7"/>
    <mergeCell ref="D6:F6"/>
    <mergeCell ref="G6:G7"/>
    <mergeCell ref="B3:G3"/>
    <mergeCell ref="B2:G2"/>
  </mergeCells>
  <pageMargins left="0.39370078740157483" right="0.39370078740157483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Топоров Дмитрий</cp:lastModifiedBy>
  <cp:lastPrinted>2016-08-18T13:11:53Z</cp:lastPrinted>
  <dcterms:created xsi:type="dcterms:W3CDTF">2016-06-17T07:08:43Z</dcterms:created>
  <dcterms:modified xsi:type="dcterms:W3CDTF">2016-09-07T09:47:45Z</dcterms:modified>
</cp:coreProperties>
</file>