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5" windowWidth="15480" windowHeight="9345" activeTab="1"/>
  </bookViews>
  <sheets>
    <sheet name="Основн.параметры" sheetId="2" r:id="rId1"/>
    <sheet name="Показ. исп. бюдж." sheetId="1" r:id="rId2"/>
  </sheets>
  <definedNames>
    <definedName name="_xlnm.Print_Titles" localSheetId="1">'Показ. исп. бюдж.'!$1:$1</definedName>
  </definedNames>
  <calcPr calcId="125725"/>
</workbook>
</file>

<file path=xl/calcChain.xml><?xml version="1.0" encoding="utf-8"?>
<calcChain xmlns="http://schemas.openxmlformats.org/spreadsheetml/2006/main">
  <c r="F8" i="1"/>
  <c r="F10"/>
  <c r="F11"/>
  <c r="F12"/>
  <c r="F13"/>
  <c r="F14"/>
  <c r="F15"/>
  <c r="F16"/>
  <c r="F18"/>
  <c r="F20"/>
  <c r="F21"/>
  <c r="F22"/>
  <c r="F23"/>
  <c r="F7"/>
</calcChain>
</file>

<file path=xl/sharedStrings.xml><?xml version="1.0" encoding="utf-8"?>
<sst xmlns="http://schemas.openxmlformats.org/spreadsheetml/2006/main" count="134" uniqueCount="90">
  <si>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</si>
  <si>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</si>
  <si>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</si>
  <si>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</si>
  <si>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</si>
  <si>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</si>
  <si>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</si>
  <si>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 xml:space="preserve">Фактическое значение </t>
  </si>
  <si>
    <t>№ п/п</t>
  </si>
  <si>
    <t>АНКЕТА</t>
  </si>
  <si>
    <t>Наименование показателя</t>
  </si>
  <si>
    <t>единица измерения</t>
  </si>
  <si>
    <t>Исполнено по бюджету за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</si>
  <si>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</si>
  <si>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</si>
  <si>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</si>
  <si>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</si>
  <si>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</si>
  <si>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r>
      <t xml:space="preserve">вышестоящих бюджетов </t>
    </r>
    <r>
      <rPr>
        <i/>
        <sz val="11"/>
        <color theme="1"/>
        <rFont val="Times New Roman"/>
        <family val="1"/>
        <charset val="204"/>
      </rPr>
      <t>(субсидии, субвенции, межбюджетные трансферты)</t>
    </r>
  </si>
  <si>
    <r>
      <t xml:space="preserve">собственных поступлений </t>
    </r>
    <r>
      <rPr>
        <i/>
        <sz val="11"/>
        <color theme="1"/>
        <rFont val="Times New Roman"/>
        <family val="1"/>
        <charset val="204"/>
      </rPr>
      <t>(налоговые, неналоговые доходы, дотации на выравнивание бюджетной обеспеченности)</t>
    </r>
  </si>
  <si>
    <t>Дефицит (-), профицит (+)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</si>
  <si>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</si>
  <si>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</si>
  <si>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</si>
  <si>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</si>
  <si>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</si>
  <si>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</si>
  <si>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налоговые и неналоговые доходы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</si>
  <si>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</si>
  <si>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</si>
  <si>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</si>
  <si>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</si>
  <si>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</si>
  <si>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</si>
  <si>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</si>
  <si>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</si>
  <si>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6=5/4*100</t>
  </si>
  <si>
    <t>Темп роста (снижения), %</t>
  </si>
  <si>
    <t>1 полугодие 2019 года</t>
  </si>
  <si>
    <t>1 полугодие 2020 года</t>
  </si>
  <si>
    <t>на федеральном уровне</t>
  </si>
  <si>
    <t xml:space="preserve">на региональном уровне </t>
  </si>
  <si>
    <t xml:space="preserve">на местном уровне 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</si>
  <si>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</si>
  <si>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№п/п</t>
  </si>
  <si>
    <t xml:space="preserve">Наименование показателя </t>
  </si>
  <si>
    <t>2020 год</t>
  </si>
  <si>
    <t>2</t>
  </si>
  <si>
    <t>2.1</t>
  </si>
  <si>
    <t xml:space="preserve">Объем компенсации субъектом выпадающих доходов муниципального образования </t>
  </si>
  <si>
    <t>3</t>
  </si>
  <si>
    <t>Указать нормативно-правовой акт, предусматривающий компенсацию(выделение дополнительных средств) муниципальному образованию</t>
  </si>
  <si>
    <t>3.1</t>
  </si>
  <si>
    <t>3.2</t>
  </si>
  <si>
    <t>3.1.1.</t>
  </si>
  <si>
    <t>3.1.2.</t>
  </si>
  <si>
    <t>…..</t>
  </si>
  <si>
    <t>……</t>
  </si>
  <si>
    <t>3.2.1.</t>
  </si>
  <si>
    <t>3.2.2.</t>
  </si>
  <si>
    <t xml:space="preserve">1 полугодие 2020 года </t>
  </si>
  <si>
    <t xml:space="preserve">1 полугодие 2019 года </t>
  </si>
  <si>
    <t>налог на доходы физических лиц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</si>
  <si>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</si>
  <si>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</si>
  <si>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</si>
  <si>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</si>
  <si>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>2020 год (план в соответствии с законом (решением) о бюджете в редакции на 01.07.2020)</t>
  </si>
  <si>
    <r>
      <t xml:space="preserve">Часть 3 "Влияние на исполнение бюджета </t>
    </r>
    <r>
      <rPr>
        <sz val="14"/>
        <color theme="1"/>
        <rFont val="Times New Roman"/>
        <family val="1"/>
        <charset val="204"/>
      </rPr>
      <t>ухудшения экономической ситуации 
в результате распространения новой коронавирусной инфекции"</t>
    </r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</si>
  <si>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</si>
  <si>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</si>
  <si>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</si>
  <si>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</si>
  <si>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</si>
  <si>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</si>
  <si>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</si>
  <si>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</si>
  <si>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</si>
  <si>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</si>
  <si>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</si>
  <si>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</si>
  <si>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</si>
  <si>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Часть 1 "Основные параметры бюджета"</t>
  </si>
  <si>
    <r>
      <t xml:space="preserve"> по видам налогов и неналоговых платежей </t>
    </r>
    <r>
      <rPr>
        <i/>
        <sz val="14"/>
        <color theme="1"/>
        <rFont val="Times New Roman"/>
        <family val="1"/>
        <charset val="204"/>
      </rPr>
      <t>(с указанием нормативно-правового акта)</t>
    </r>
    <r>
      <rPr>
        <sz val="14"/>
        <color theme="1"/>
        <rFont val="Times New Roman"/>
        <family val="2"/>
        <charset val="204"/>
      </rPr>
      <t>:</t>
    </r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</si>
  <si>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</si>
  <si>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1.3.3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</si>
  <si>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</si>
  <si>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аренда муниципального имущества (Постановление адм. г. Владимира от 10.06.2020 № 1071)</t>
  </si>
  <si>
    <t>аренда земли, НТО (Постановление адм. г. Владимира от 10.06.2020 № 1071)</t>
  </si>
  <si>
    <t xml:space="preserve">по направлениям расходов 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</si>
</sst>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164" fontId="11" fillId="0" borderId="1" xfId="0" applyNumberFormat="1" applyFont="1" applyBorder="1"/>
    <xf numFmtId="164" fontId="12" fillId="0" borderId="1" xfId="0" applyNumberFormat="1" applyFont="1" applyBorder="1"/>
    <xf numFmtId="164" fontId="2" fillId="0" borderId="1" xfId="0" applyNumberFormat="1" applyFont="1" applyFill="1" applyBorder="1"/>
    <xf numFmtId="164" fontId="7" fillId="0" borderId="1" xfId="0" applyNumberFormat="1" applyFont="1" applyFill="1" applyBorder="1"/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7" fillId="0" borderId="0" xfId="0" applyNumberFormat="1" applyFont="1" applyFill="1" applyBorder="1"/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0" xfId="0" applyNumberFormat="1" applyFont="1"/>
    <xf numFmtId="3" fontId="2" fillId="0" borderId="1" xfId="0" applyNumberFormat="1" applyFont="1" applyBorder="1"/>
    <xf numFmtId="3" fontId="7" fillId="0" borderId="1" xfId="0" applyNumberFormat="1" applyFont="1" applyBorder="1"/>
    <xf numFmtId="49" fontId="0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>
      <selection activeCell="D22" sqref="D22"/>
    </sheetView>
  </sheetViews>
  <sheetFormatPr defaultRowHeight="15"/>
  <cols>
    <col min="1" max="1" width="38.140625" customWidth="1"/>
    <col min="2" max="2" width="11.140625" customWidth="1"/>
    <col min="3" max="3" width="13.140625" customWidth="1"/>
    <col min="4" max="4" width="12.7109375" customWidth="1"/>
    <col min="5" max="5" width="29.140625" customWidth="1"/>
  </cols>
  <sheetData>
    <row r="1" spans="1:5" ht="22.5">
      <c r="A1" s="63" t="s">
        <v>9</v>
      </c>
      <c r="B1" s="63"/>
      <c r="C1" s="63"/>
      <c r="D1" s="63"/>
      <c r="E1" s="63"/>
    </row>
    <row r="2" spans="1:5" ht="18.75">
      <c r="A2" s="64" t="s">
        <v>82</v>
      </c>
      <c r="B2" s="64"/>
      <c r="C2" s="64"/>
      <c r="D2" s="64"/>
      <c r="E2" s="64"/>
    </row>
    <row r="3" spans="1:5">
      <c r="A3" s="13"/>
      <c r="B3" s="13"/>
      <c r="C3" s="13"/>
      <c r="D3" s="13"/>
      <c r="E3" s="14"/>
    </row>
    <row r="4" spans="1:5">
      <c r="A4" s="65" t="s">
        <v>10</v>
      </c>
      <c r="B4" s="65" t="s">
        <v>11</v>
      </c>
      <c r="C4" s="66" t="s">
        <v>12</v>
      </c>
      <c r="D4" s="66"/>
      <c r="E4" s="65" t="s">
        <v>67</v>
      </c>
    </row>
    <row r="5" spans="1:5" ht="43.5" customHeight="1">
      <c r="A5" s="65"/>
      <c r="B5" s="65"/>
      <c r="C5" s="15" t="s">
        <v>61</v>
      </c>
      <c r="D5" s="33" t="s">
        <v>60</v>
      </c>
      <c r="E5" s="65"/>
    </row>
    <row r="6" spans="1:5" ht="20.25" customHeight="1">
      <c r="A6" s="16" t="s">
        <v>13</v>
      </c>
      <c r="B6" s="17" t="s">
        <v>0</v>
      </c>
      <c r="C6" s="29">
        <v>3390381.6</v>
      </c>
      <c r="D6" s="29">
        <v>3663623.3</v>
      </c>
      <c r="E6" s="29">
        <v>8173476.5</v>
      </c>
    </row>
    <row r="7" spans="1:5" ht="13.5" customHeight="1">
      <c r="A7" s="18" t="s">
        <v>14</v>
      </c>
      <c r="B7" s="17"/>
      <c r="C7" s="29"/>
      <c r="D7" s="29"/>
      <c r="E7" s="29"/>
    </row>
    <row r="8" spans="1:5" ht="18" customHeight="1">
      <c r="A8" s="18" t="s">
        <v>27</v>
      </c>
      <c r="B8" s="19" t="s">
        <v>0</v>
      </c>
      <c r="C8" s="30">
        <v>1600119.2</v>
      </c>
      <c r="D8" s="30">
        <v>1656176.6</v>
      </c>
      <c r="E8" s="30">
        <v>3922210</v>
      </c>
    </row>
    <row r="9" spans="1:5" ht="17.25" customHeight="1">
      <c r="A9" s="18" t="s">
        <v>15</v>
      </c>
      <c r="B9" s="19" t="s">
        <v>0</v>
      </c>
      <c r="C9" s="30">
        <v>1790262.4</v>
      </c>
      <c r="D9" s="30">
        <v>2007446.7</v>
      </c>
      <c r="E9" s="30">
        <v>4251266.5</v>
      </c>
    </row>
    <row r="10" spans="1:5" ht="18.75" customHeight="1">
      <c r="A10" s="16" t="s">
        <v>16</v>
      </c>
      <c r="B10" s="17" t="s">
        <v>0</v>
      </c>
      <c r="C10" s="29">
        <v>3312499.8</v>
      </c>
      <c r="D10" s="29">
        <v>3690815.9</v>
      </c>
      <c r="E10" s="29">
        <v>8419656.5999999996</v>
      </c>
    </row>
    <row r="11" spans="1:5" ht="21" customHeight="1">
      <c r="A11" s="18" t="s">
        <v>17</v>
      </c>
      <c r="B11" s="17"/>
      <c r="C11" s="29"/>
      <c r="D11" s="29"/>
      <c r="E11" s="29"/>
    </row>
    <row r="12" spans="1:5" ht="43.5" customHeight="1">
      <c r="A12" s="16" t="s">
        <v>18</v>
      </c>
      <c r="B12" s="17" t="s">
        <v>0</v>
      </c>
      <c r="C12" s="29">
        <v>1631312.8</v>
      </c>
      <c r="D12" s="29">
        <v>1883809.1</v>
      </c>
      <c r="E12" s="29">
        <v>4328462.5999999996</v>
      </c>
    </row>
    <row r="13" spans="1:5" ht="67.5" customHeight="1">
      <c r="A13" s="16" t="s">
        <v>19</v>
      </c>
      <c r="B13" s="17" t="s">
        <v>0</v>
      </c>
      <c r="C13" s="29">
        <v>1681187</v>
      </c>
      <c r="D13" s="29">
        <v>1807006.8</v>
      </c>
      <c r="E13" s="29">
        <v>4091194</v>
      </c>
    </row>
    <row r="14" spans="1:5" ht="17.25" customHeight="1">
      <c r="A14" s="16" t="s">
        <v>20</v>
      </c>
      <c r="B14" s="17" t="s">
        <v>0</v>
      </c>
      <c r="C14" s="29">
        <v>77881.8</v>
      </c>
      <c r="D14" s="29">
        <v>-27192.6</v>
      </c>
      <c r="E14" s="29">
        <v>-246180.09</v>
      </c>
    </row>
  </sheetData>
  <mergeCells count="6">
    <mergeCell ref="A1:E1"/>
    <mergeCell ref="A2:E2"/>
    <mergeCell ref="A4:A5"/>
    <mergeCell ref="B4:B5"/>
    <mergeCell ref="C4:D4"/>
    <mergeCell ref="E4:E5"/>
  </mergeCells>
  <pageMargins left="0.65" right="0.23622047244094491" top="0.5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Normal="100" workbookViewId="0">
      <selection activeCell="B48" sqref="B48:B49"/>
    </sheetView>
  </sheetViews>
  <sheetFormatPr defaultColWidth="9.140625" defaultRowHeight="18.75"/>
  <cols>
    <col min="1" max="1" width="7.5703125" style="7" customWidth="1"/>
    <col min="2" max="2" width="70" style="4" customWidth="1"/>
    <col min="3" max="3" width="11.5703125" style="8" customWidth="1"/>
    <col min="4" max="6" width="15.85546875" style="4" customWidth="1"/>
    <col min="7" max="9" width="9.140625" style="4"/>
    <col min="10" max="10" width="14.7109375" style="4" bestFit="1" customWidth="1"/>
    <col min="11" max="16384" width="9.140625" style="4"/>
  </cols>
  <sheetData>
    <row r="1" spans="1:10" ht="22.5">
      <c r="A1" s="63" t="s">
        <v>9</v>
      </c>
      <c r="B1" s="63"/>
      <c r="C1" s="63"/>
      <c r="D1" s="63"/>
      <c r="E1" s="63"/>
      <c r="F1" s="63"/>
    </row>
    <row r="2" spans="1:10" ht="28.5" customHeight="1">
      <c r="A2" s="76" t="s">
        <v>34</v>
      </c>
      <c r="B2" s="76"/>
      <c r="C2" s="76"/>
      <c r="D2" s="76"/>
      <c r="E2" s="76"/>
      <c r="F2" s="76"/>
    </row>
    <row r="3" spans="1:10" ht="15" customHeight="1">
      <c r="A3" s="75"/>
      <c r="B3" s="75"/>
      <c r="C3" s="75"/>
      <c r="D3" s="75"/>
      <c r="E3" s="75"/>
      <c r="F3" s="75"/>
    </row>
    <row r="4" spans="1:10">
      <c r="A4" s="70" t="s">
        <v>8</v>
      </c>
      <c r="B4" s="71" t="s">
        <v>2</v>
      </c>
      <c r="C4" s="68" t="s">
        <v>6</v>
      </c>
      <c r="D4" s="72" t="s">
        <v>7</v>
      </c>
      <c r="E4" s="73"/>
      <c r="F4" s="74"/>
    </row>
    <row r="5" spans="1:10" s="3" customFormat="1" ht="51" customHeight="1">
      <c r="A5" s="70"/>
      <c r="B5" s="71"/>
      <c r="C5" s="69"/>
      <c r="D5" s="2" t="s">
        <v>38</v>
      </c>
      <c r="E5" s="2" t="s">
        <v>39</v>
      </c>
      <c r="F5" s="1" t="s">
        <v>37</v>
      </c>
    </row>
    <row r="6" spans="1:10" s="34" customFormat="1">
      <c r="A6" s="35" t="s">
        <v>35</v>
      </c>
      <c r="B6" s="36">
        <v>2</v>
      </c>
      <c r="C6" s="37">
        <v>3</v>
      </c>
      <c r="D6" s="38">
        <v>4</v>
      </c>
      <c r="E6" s="38">
        <v>5</v>
      </c>
      <c r="F6" s="39" t="s">
        <v>36</v>
      </c>
    </row>
    <row r="7" spans="1:10">
      <c r="A7" s="5">
        <v>1</v>
      </c>
      <c r="B7" s="6" t="s">
        <v>1</v>
      </c>
      <c r="C7" s="24" t="s">
        <v>0</v>
      </c>
      <c r="D7" s="56">
        <v>3390382</v>
      </c>
      <c r="E7" s="56">
        <v>3663623</v>
      </c>
      <c r="F7" s="28">
        <f>E7/D7*100</f>
        <v>108.05929833275425</v>
      </c>
    </row>
    <row r="8" spans="1:10" ht="37.5">
      <c r="A8" s="5" t="s">
        <v>3</v>
      </c>
      <c r="B8" s="6" t="s">
        <v>30</v>
      </c>
      <c r="C8" s="24" t="s">
        <v>0</v>
      </c>
      <c r="D8" s="56">
        <v>1328269</v>
      </c>
      <c r="E8" s="56">
        <v>1391649.2</v>
      </c>
      <c r="F8" s="28">
        <f t="shared" ref="F8:F23" si="0">E8/D8*100</f>
        <v>104.77163887736596</v>
      </c>
    </row>
    <row r="9" spans="1:10">
      <c r="A9" s="5"/>
      <c r="B9" s="20" t="s">
        <v>33</v>
      </c>
      <c r="C9" s="24"/>
      <c r="D9" s="56"/>
      <c r="E9" s="56"/>
      <c r="F9" s="28"/>
    </row>
    <row r="10" spans="1:10">
      <c r="A10" s="48" t="s">
        <v>69</v>
      </c>
      <c r="B10" s="10" t="s">
        <v>62</v>
      </c>
      <c r="C10" s="25" t="s">
        <v>0</v>
      </c>
      <c r="D10" s="56">
        <v>774393</v>
      </c>
      <c r="E10" s="56">
        <v>783367.1</v>
      </c>
      <c r="F10" s="28">
        <f t="shared" si="0"/>
        <v>101.15885603304781</v>
      </c>
    </row>
    <row r="11" spans="1:10" ht="37.5">
      <c r="A11" s="49" t="s">
        <v>70</v>
      </c>
      <c r="B11" s="10" t="s">
        <v>22</v>
      </c>
      <c r="C11" s="25" t="s">
        <v>0</v>
      </c>
      <c r="D11" s="57">
        <v>170993.6</v>
      </c>
      <c r="E11" s="57">
        <v>141756</v>
      </c>
      <c r="F11" s="28">
        <f t="shared" si="0"/>
        <v>82.901348354558309</v>
      </c>
    </row>
    <row r="12" spans="1:10">
      <c r="A12" s="49" t="s">
        <v>71</v>
      </c>
      <c r="B12" s="10" t="s">
        <v>63</v>
      </c>
      <c r="C12" s="25" t="s">
        <v>0</v>
      </c>
      <c r="D12" s="57">
        <v>9466.5</v>
      </c>
      <c r="E12" s="57">
        <v>2313.6999999999998</v>
      </c>
      <c r="F12" s="28">
        <f t="shared" si="0"/>
        <v>24.440923255691118</v>
      </c>
      <c r="J12" s="55"/>
    </row>
    <row r="13" spans="1:10" ht="37.5">
      <c r="A13" s="49" t="s">
        <v>72</v>
      </c>
      <c r="B13" s="10" t="s">
        <v>24</v>
      </c>
      <c r="C13" s="25" t="s">
        <v>0</v>
      </c>
      <c r="D13" s="57">
        <v>14425.2</v>
      </c>
      <c r="E13" s="57">
        <v>9230.7999999999993</v>
      </c>
      <c r="F13" s="28">
        <f t="shared" si="0"/>
        <v>63.990793888472943</v>
      </c>
    </row>
    <row r="14" spans="1:10">
      <c r="A14" s="49" t="s">
        <v>73</v>
      </c>
      <c r="B14" s="10" t="s">
        <v>21</v>
      </c>
      <c r="C14" s="25" t="s">
        <v>0</v>
      </c>
      <c r="D14" s="57">
        <v>306362.59999999998</v>
      </c>
      <c r="E14" s="57">
        <v>287994.3</v>
      </c>
      <c r="F14" s="28">
        <f t="shared" si="0"/>
        <v>94.004392181029942</v>
      </c>
    </row>
    <row r="15" spans="1:10">
      <c r="A15" s="49" t="s">
        <v>74</v>
      </c>
      <c r="B15" s="10" t="s">
        <v>64</v>
      </c>
      <c r="C15" s="25" t="s">
        <v>0</v>
      </c>
      <c r="D15" s="57">
        <v>9960.5</v>
      </c>
      <c r="E15" s="57">
        <v>9714.2999999999993</v>
      </c>
      <c r="F15" s="28">
        <f t="shared" si="0"/>
        <v>97.528236534310523</v>
      </c>
    </row>
    <row r="16" spans="1:10" ht="37.5">
      <c r="A16" s="5" t="s">
        <v>4</v>
      </c>
      <c r="B16" s="6" t="s">
        <v>31</v>
      </c>
      <c r="C16" s="24" t="s">
        <v>0</v>
      </c>
      <c r="D16" s="56">
        <v>271850</v>
      </c>
      <c r="E16" s="56">
        <v>264527.40000000002</v>
      </c>
      <c r="F16" s="28">
        <f t="shared" si="0"/>
        <v>97.306382196064007</v>
      </c>
    </row>
    <row r="17" spans="1:6">
      <c r="A17" s="5"/>
      <c r="B17" s="26" t="s">
        <v>33</v>
      </c>
      <c r="C17" s="24"/>
      <c r="D17" s="56"/>
      <c r="E17" s="56"/>
      <c r="F17" s="28"/>
    </row>
    <row r="18" spans="1:6" ht="37.5">
      <c r="A18" s="49" t="s">
        <v>75</v>
      </c>
      <c r="B18" s="21" t="s">
        <v>23</v>
      </c>
      <c r="C18" s="25" t="s">
        <v>0</v>
      </c>
      <c r="D18" s="57">
        <v>178169</v>
      </c>
      <c r="E18" s="57">
        <v>161689</v>
      </c>
      <c r="F18" s="28">
        <f t="shared" si="0"/>
        <v>90.750355000028065</v>
      </c>
    </row>
    <row r="19" spans="1:6">
      <c r="A19" s="5"/>
      <c r="B19" s="26" t="s">
        <v>33</v>
      </c>
      <c r="C19" s="25"/>
      <c r="D19" s="57"/>
      <c r="E19" s="57"/>
      <c r="F19" s="28"/>
    </row>
    <row r="20" spans="1:6" s="60" customFormat="1" ht="47.25">
      <c r="A20" s="58" t="s">
        <v>76</v>
      </c>
      <c r="B20" s="45" t="s">
        <v>65</v>
      </c>
      <c r="C20" s="47" t="s">
        <v>0</v>
      </c>
      <c r="D20" s="59">
        <v>106478</v>
      </c>
      <c r="E20" s="59">
        <v>91900</v>
      </c>
      <c r="F20" s="28">
        <f t="shared" si="0"/>
        <v>86.308908882586081</v>
      </c>
    </row>
    <row r="21" spans="1:6">
      <c r="A21" s="50" t="s">
        <v>77</v>
      </c>
      <c r="B21" s="45" t="s">
        <v>66</v>
      </c>
      <c r="C21" s="47" t="s">
        <v>0</v>
      </c>
      <c r="D21" s="57">
        <v>51789</v>
      </c>
      <c r="E21" s="57">
        <v>48695</v>
      </c>
      <c r="F21" s="28">
        <f t="shared" si="0"/>
        <v>94.025758365676097</v>
      </c>
    </row>
    <row r="22" spans="1:6" ht="37.5">
      <c r="A22" s="49" t="s">
        <v>78</v>
      </c>
      <c r="B22" s="21" t="s">
        <v>25</v>
      </c>
      <c r="C22" s="25" t="s">
        <v>0</v>
      </c>
      <c r="D22" s="57">
        <v>23485.9</v>
      </c>
      <c r="E22" s="57">
        <v>36008.1</v>
      </c>
      <c r="F22" s="28">
        <f t="shared" si="0"/>
        <v>153.31794821573794</v>
      </c>
    </row>
    <row r="23" spans="1:6" ht="37.5">
      <c r="A23" s="5" t="s">
        <v>5</v>
      </c>
      <c r="B23" s="22" t="s">
        <v>32</v>
      </c>
      <c r="C23" s="24" t="s">
        <v>0</v>
      </c>
      <c r="D23" s="56">
        <v>1790262</v>
      </c>
      <c r="E23" s="56">
        <v>2007447</v>
      </c>
      <c r="F23" s="28">
        <f t="shared" si="0"/>
        <v>112.13146455658445</v>
      </c>
    </row>
    <row r="24" spans="1:6">
      <c r="A24" s="5"/>
      <c r="B24" s="27" t="s">
        <v>14</v>
      </c>
      <c r="C24" s="24"/>
      <c r="D24" s="56"/>
      <c r="E24" s="56"/>
      <c r="F24" s="28"/>
    </row>
    <row r="25" spans="1:6">
      <c r="A25" s="51" t="s">
        <v>79</v>
      </c>
      <c r="B25" s="10" t="s">
        <v>28</v>
      </c>
      <c r="C25" s="25" t="s">
        <v>0</v>
      </c>
      <c r="D25" s="57">
        <v>309901</v>
      </c>
      <c r="E25" s="57">
        <v>606120</v>
      </c>
      <c r="F25" s="28">
        <v>195.6</v>
      </c>
    </row>
    <row r="26" spans="1:6">
      <c r="A26" s="52" t="s">
        <v>80</v>
      </c>
      <c r="B26" s="23" t="s">
        <v>29</v>
      </c>
      <c r="C26" s="9" t="s">
        <v>0</v>
      </c>
      <c r="D26" s="57">
        <v>33138</v>
      </c>
      <c r="E26" s="57">
        <v>98574</v>
      </c>
      <c r="F26" s="28">
        <v>297.5</v>
      </c>
    </row>
    <row r="27" spans="1:6">
      <c r="A27" s="51" t="s">
        <v>81</v>
      </c>
      <c r="B27" s="10" t="s">
        <v>26</v>
      </c>
      <c r="C27" s="25" t="s">
        <v>0</v>
      </c>
      <c r="D27" s="57">
        <v>1482531</v>
      </c>
      <c r="E27" s="57">
        <v>1404141</v>
      </c>
      <c r="F27" s="28">
        <v>94.7</v>
      </c>
    </row>
    <row r="28" spans="1:6" ht="47.25" customHeight="1">
      <c r="A28" s="51" t="s">
        <v>85</v>
      </c>
      <c r="B28" s="20" t="s">
        <v>86</v>
      </c>
      <c r="C28" s="25" t="s">
        <v>0</v>
      </c>
      <c r="D28" s="57">
        <v>2170</v>
      </c>
      <c r="E28" s="62">
        <v>2814</v>
      </c>
      <c r="F28" s="62">
        <v>129.69999999999999</v>
      </c>
    </row>
    <row r="29" spans="1:6" ht="61.5" customHeight="1">
      <c r="A29" s="67" t="s">
        <v>68</v>
      </c>
      <c r="B29" s="67"/>
      <c r="C29" s="67"/>
      <c r="D29" s="67"/>
      <c r="E29" s="42"/>
      <c r="F29" s="42"/>
    </row>
    <row r="30" spans="1:6">
      <c r="A30" s="44" t="s">
        <v>44</v>
      </c>
      <c r="B30" s="46" t="s">
        <v>45</v>
      </c>
      <c r="C30" s="46" t="s">
        <v>6</v>
      </c>
      <c r="D30" s="61" t="s">
        <v>46</v>
      </c>
      <c r="E30" s="34"/>
      <c r="F30" s="34"/>
    </row>
    <row r="31" spans="1:6" ht="56.25">
      <c r="A31" s="5" t="s">
        <v>35</v>
      </c>
      <c r="B31" s="6" t="s">
        <v>43</v>
      </c>
      <c r="C31" s="24" t="s">
        <v>0</v>
      </c>
      <c r="D31" s="31">
        <v>101726</v>
      </c>
      <c r="E31" s="40"/>
      <c r="F31" s="40"/>
    </row>
    <row r="32" spans="1:6" s="11" customFormat="1">
      <c r="A32" s="5" t="s">
        <v>3</v>
      </c>
      <c r="B32" s="10" t="s">
        <v>40</v>
      </c>
      <c r="C32" s="25" t="s">
        <v>0</v>
      </c>
      <c r="D32" s="32">
        <v>59303</v>
      </c>
      <c r="E32" s="41"/>
      <c r="F32" s="41"/>
    </row>
    <row r="33" spans="1:6" s="11" customFormat="1">
      <c r="A33" s="5" t="s">
        <v>4</v>
      </c>
      <c r="B33" s="10" t="s">
        <v>41</v>
      </c>
      <c r="C33" s="25" t="s">
        <v>0</v>
      </c>
      <c r="D33" s="32">
        <v>39937</v>
      </c>
      <c r="E33" s="41"/>
      <c r="F33" s="41"/>
    </row>
    <row r="34" spans="1:6" s="11" customFormat="1">
      <c r="A34" s="5" t="s">
        <v>5</v>
      </c>
      <c r="B34" s="10" t="s">
        <v>42</v>
      </c>
      <c r="C34" s="25" t="s">
        <v>0</v>
      </c>
      <c r="D34" s="32">
        <v>2486</v>
      </c>
      <c r="E34" s="41"/>
      <c r="F34" s="41"/>
    </row>
    <row r="35" spans="1:6" ht="37.5">
      <c r="A35" s="5" t="s">
        <v>47</v>
      </c>
      <c r="B35" s="54" t="s">
        <v>49</v>
      </c>
      <c r="C35" s="25" t="s">
        <v>0</v>
      </c>
      <c r="D35" s="31">
        <v>0</v>
      </c>
    </row>
    <row r="36" spans="1:6" ht="56.25">
      <c r="A36" s="5" t="s">
        <v>48</v>
      </c>
      <c r="B36" s="12" t="s">
        <v>51</v>
      </c>
      <c r="C36" s="43"/>
      <c r="D36" s="31"/>
    </row>
    <row r="37" spans="1:6" ht="75">
      <c r="A37" s="5" t="s">
        <v>50</v>
      </c>
      <c r="B37" s="54" t="s">
        <v>84</v>
      </c>
      <c r="C37" s="43"/>
      <c r="D37" s="31"/>
    </row>
    <row r="38" spans="1:6" ht="37.5">
      <c r="A38" s="5" t="s">
        <v>52</v>
      </c>
      <c r="B38" s="53" t="s">
        <v>83</v>
      </c>
      <c r="C38" s="25" t="s">
        <v>0</v>
      </c>
      <c r="D38" s="31">
        <v>3512</v>
      </c>
    </row>
    <row r="39" spans="1:6" ht="37.5">
      <c r="A39" s="5" t="s">
        <v>54</v>
      </c>
      <c r="B39" s="54" t="s">
        <v>87</v>
      </c>
      <c r="C39" s="25" t="s">
        <v>0</v>
      </c>
      <c r="D39" s="31">
        <v>1027</v>
      </c>
    </row>
    <row r="40" spans="1:6" ht="37.5">
      <c r="A40" s="5" t="s">
        <v>55</v>
      </c>
      <c r="B40" s="54" t="s">
        <v>88</v>
      </c>
      <c r="C40" s="25" t="s">
        <v>0</v>
      </c>
      <c r="D40" s="31">
        <v>2485</v>
      </c>
    </row>
    <row r="41" spans="1:6">
      <c r="A41" s="5" t="s">
        <v>53</v>
      </c>
      <c r="B41" s="54" t="s">
        <v>89</v>
      </c>
      <c r="C41" s="25" t="s">
        <v>0</v>
      </c>
      <c r="D41" s="28"/>
    </row>
    <row r="42" spans="1:6">
      <c r="A42" s="5" t="s">
        <v>58</v>
      </c>
      <c r="B42" s="54" t="s">
        <v>56</v>
      </c>
      <c r="C42" s="25" t="s">
        <v>0</v>
      </c>
      <c r="D42" s="28"/>
    </row>
    <row r="43" spans="1:6">
      <c r="A43" s="5" t="s">
        <v>59</v>
      </c>
      <c r="B43" s="54" t="s">
        <v>57</v>
      </c>
      <c r="C43" s="25" t="s">
        <v>0</v>
      </c>
      <c r="D43" s="28"/>
    </row>
  </sheetData>
  <mergeCells count="8">
    <mergeCell ref="A29:D29"/>
    <mergeCell ref="A1:F1"/>
    <mergeCell ref="C4:C5"/>
    <mergeCell ref="A4:A5"/>
    <mergeCell ref="B4:B5"/>
    <mergeCell ref="D4:F4"/>
    <mergeCell ref="A3:F3"/>
    <mergeCell ref="A2:F2"/>
  </mergeCells>
  <pageMargins left="0.43307086614173229" right="0.23622047244094491" top="0.70866141732283472" bottom="0.15748031496062992" header="0.15748031496062992" footer="0.15748031496062992"/>
  <pageSetup paperSize="9" scale="64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Основн.параметры</vt:lpstr>
      <vt:lpstr>Показ. исп. бюдж.</vt:lpstr>
      <vt:lpstr>'Показ. исп. бюдж.'!Заголовки_для_печати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zobanova</cp:lastModifiedBy>
  <cp:lastPrinted>2020-07-17T08:51:45Z</cp:lastPrinted>
  <dcterms:created xsi:type="dcterms:W3CDTF">2016-06-09T13:45:12Z</dcterms:created>
  <dcterms:modified xsi:type="dcterms:W3CDTF">2020-07-17T08:57:17Z</dcterms:modified>
</cp:coreProperties>
</file>