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95" windowWidth="15480" windowHeight="9345"/>
  </bookViews>
  <sheets>
    <sheet name="Основн.параметры" sheetId="2" r:id="rId1"/>
    <sheet name="Показ. исп. бюдж." sheetId="1" r:id="rId2"/>
  </sheets>
  <definedNames>
    <definedName name="_xlnm.Print_Titles" localSheetId="1">'Показ. исп. бюдж.'!$1:$1</definedName>
  </definedNames>
  <calcPr calcId="125725"/>
</workbook>
</file>

<file path=xl/calcChain.xml><?xml version="1.0" encoding="utf-8"?>
<calcChain xmlns="http://schemas.openxmlformats.org/spreadsheetml/2006/main">
  <c r="F27" i="1"/>
  <c r="F26"/>
  <c r="F25"/>
  <c r="F23"/>
  <c r="F22"/>
  <c r="F21"/>
  <c r="F20"/>
  <c r="F18"/>
  <c r="F16"/>
  <c r="F15"/>
  <c r="F14"/>
  <c r="F13"/>
  <c r="F12"/>
  <c r="F11"/>
  <c r="F10"/>
  <c r="F8"/>
  <c r="F7"/>
</calcChain>
</file>

<file path=xl/sharedStrings.xml><?xml version="1.0" encoding="utf-8"?>
<sst xmlns="http://schemas.openxmlformats.org/spreadsheetml/2006/main" count="138" uniqueCount="93">
  <si>
    <t>тыс.руб.</t>
  </si>
  <si>
    <t>Доходы бюджета муниципального образования</t>
  </si>
  <si>
    <t>Наименование показателей</t>
  </si>
  <si>
    <t>1.1</t>
  </si>
  <si>
    <t>1.2</t>
  </si>
  <si>
    <t>1.3</t>
  </si>
  <si>
    <t>Ед.изм.</t>
  </si>
  <si>
    <t xml:space="preserve">Фактическое значение </t>
  </si>
  <si>
    <t>№ п/п</t>
  </si>
  <si>
    <t>АНКЕТА</t>
  </si>
  <si>
    <t>Наименование показателя</t>
  </si>
  <si>
    <t>единица измерения</t>
  </si>
  <si>
    <t>Исполнено по бюджету за</t>
  </si>
  <si>
    <t>Доходы, всего</t>
  </si>
  <si>
    <t>в том числе:</t>
  </si>
  <si>
    <t xml:space="preserve">безвозмездные поступления </t>
  </si>
  <si>
    <t>Расходы, всего</t>
  </si>
  <si>
    <t>в том числе за счет</t>
  </si>
  <si>
    <t>Дефицит (-), профицит (+)</t>
  </si>
  <si>
    <t>земельный налог</t>
  </si>
  <si>
    <t>единый налог на вмененный доход для отдельных видов деятельности</t>
  </si>
  <si>
    <t>доходы от использования имущества, находящегося в государственной и муниципальной собственности</t>
  </si>
  <si>
    <t>налог, взимаемый в связи с применением патентной системы налогообложения</t>
  </si>
  <si>
    <t>доходы от продажи материальных и нематериальных активов</t>
  </si>
  <si>
    <t>субвенции</t>
  </si>
  <si>
    <t>налоговые и неналоговые доходы</t>
  </si>
  <si>
    <t>дотации, субсидиии, межбюджетные трансферты</t>
  </si>
  <si>
    <t>из них дотации на выравнивание бюджетной обеспеченности</t>
  </si>
  <si>
    <t>Налоговые доходы бюджета муниципального образования, всего</t>
  </si>
  <si>
    <t>Неналоговые доходы бюджета муниципального образования, всего</t>
  </si>
  <si>
    <t>Объем безвозмездных поступлений в бюджет муниципального образования, всего</t>
  </si>
  <si>
    <t>из них:</t>
  </si>
  <si>
    <t>Часть 2 "Показатели исполнения бюджета по доходам"</t>
  </si>
  <si>
    <t>1</t>
  </si>
  <si>
    <t>6=5/4*100</t>
  </si>
  <si>
    <t>Темп роста (снижения), %</t>
  </si>
  <si>
    <t>1 полугодие 2019 года</t>
  </si>
  <si>
    <t>1 полугодие 2020 года</t>
  </si>
  <si>
    <t>на федеральном уровне</t>
  </si>
  <si>
    <t xml:space="preserve">на региональном уровне </t>
  </si>
  <si>
    <t xml:space="preserve">на местном уровне </t>
  </si>
  <si>
    <t>Оценка потерь бюджета муниципального образования в результате принятых мер поддержки субъектов малого и среднего предпринимательства</t>
  </si>
  <si>
    <t>№п/п</t>
  </si>
  <si>
    <t xml:space="preserve">Наименование показателя </t>
  </si>
  <si>
    <t>2020 год</t>
  </si>
  <si>
    <t>2</t>
  </si>
  <si>
    <t>2.1</t>
  </si>
  <si>
    <t xml:space="preserve">Объем компенсации субъектом выпадающих доходов муниципального образования </t>
  </si>
  <si>
    <t>3</t>
  </si>
  <si>
    <t>Указать нормативно-правовой акт, предусматривающий компенсацию(выделение дополнительных средств) муниципальному образованию</t>
  </si>
  <si>
    <t>3.1</t>
  </si>
  <si>
    <t>3.2</t>
  </si>
  <si>
    <t>3.1.1.</t>
  </si>
  <si>
    <t>3.1.2.</t>
  </si>
  <si>
    <t>…..</t>
  </si>
  <si>
    <t>……</t>
  </si>
  <si>
    <t>3.2.1.</t>
  </si>
  <si>
    <t>3.2.2.</t>
  </si>
  <si>
    <t xml:space="preserve">1 полугодие 2020 года </t>
  </si>
  <si>
    <t xml:space="preserve">1 полугодие 2019 года </t>
  </si>
  <si>
    <t>налог на доходы физических лиц</t>
  </si>
  <si>
    <t xml:space="preserve">единый сельскохозяйственный налог </t>
  </si>
  <si>
    <t>налог на имущество физических лиц</t>
  </si>
  <si>
    <t>доходы, получаемые в виде арендной платы за земельные участки, а также средства от продажи права на заключение договоров аренды земельных участков</t>
  </si>
  <si>
    <t>доходы от сдачи в аренду имущества</t>
  </si>
  <si>
    <t xml:space="preserve">по направлениям расходов </t>
  </si>
  <si>
    <t>2020 год (план в соответствии с законом (решением) о бюджете в редакции на 01.07.2020)</t>
  </si>
  <si>
    <r>
      <t xml:space="preserve">Часть 3 "Влияние на исполнение бюджета </t>
    </r>
    <r>
      <rPr>
        <sz val="14"/>
        <color indexed="8"/>
        <rFont val="Times New Roman"/>
        <family val="1"/>
        <charset val="204"/>
      </rPr>
      <t>ухудшения экономической ситуации 
в результате распространения новой коронавирусной инфекции"</t>
    </r>
  </si>
  <si>
    <t>1.1.1</t>
  </si>
  <si>
    <t>1.1.2</t>
  </si>
  <si>
    <t>1.1.3</t>
  </si>
  <si>
    <t>1.1.4</t>
  </si>
  <si>
    <t>1.1.5</t>
  </si>
  <si>
    <t>1.1.6</t>
  </si>
  <si>
    <t>1.2.1</t>
  </si>
  <si>
    <t>1.2.1.1</t>
  </si>
  <si>
    <t>1.2.1.2</t>
  </si>
  <si>
    <t>1.2.2</t>
  </si>
  <si>
    <t>1.3.1</t>
  </si>
  <si>
    <t>1.3.1.1</t>
  </si>
  <si>
    <t>1.3.2</t>
  </si>
  <si>
    <t>Часть 1 "Основные параметры бюджета"</t>
  </si>
  <si>
    <r>
      <t xml:space="preserve"> по видам налогов и неналоговых платежей </t>
    </r>
    <r>
      <rPr>
        <i/>
        <sz val="14"/>
        <color indexed="8"/>
        <rFont val="Times New Roman"/>
        <family val="1"/>
        <charset val="204"/>
      </rPr>
      <t>(с указанием нормативно-правового акта)</t>
    </r>
    <r>
      <rPr>
        <sz val="14"/>
        <color indexed="8"/>
        <rFont val="Times New Roman"/>
        <family val="2"/>
        <charset val="204"/>
      </rPr>
      <t>:</t>
    </r>
  </si>
  <si>
    <t xml:space="preserve">Меры поддержки субъектов малого и среднего предпринимательства, организаций муниципальной инфраструктуры, принятые на местном уровне, в том числе: </t>
  </si>
  <si>
    <t>вышестоящих бюджетов (субсидии, субвенции, межбюджетные трансферты)</t>
  </si>
  <si>
    <t>собственных поступлений (налоговые, неналоговые доходы, дотации на выравнивание бюджетной обеспеченности)</t>
  </si>
  <si>
    <t>*В объеме безвозмездных поступлений в 2019 году учтены прочие безвозмездные поступления 265,1 тыс. руб. и учтен возврат остатков субсидий, субвенций и иных межбюджетных трансфертов в сумме 16825,6 тыс. руб. В 2020 году учтены прочие безвозмездные поступления 170,5 тыс. руб., учтен возврат остатков субсидий, субвенций и иных межбюджетных трансфертов в сумме 7074,1 тыс. руб.</t>
  </si>
  <si>
    <t>Постановление администрации Тихвинского района от 22.05.2020 г "1091-а" "О предоставлении льгот по уплате арендной платы по договорам аренды муниципального недвижимого имущества в условиях ухудшения ситуации в связи с распространением новой короновирусной инфекции (COVID19) на территории Тихвинского района"</t>
  </si>
  <si>
    <t>Решение совета депутатов Тихвинского района от 06 мая 2020 года № 01-60 "О внесении изменений в решение совета депутатов Тихвинского района № 19 от 17 ноября 2005 года года "О едином налоге на вмененный доход для отдельных видов деятельности" (корректировка  коэффициента К2 базовой доходности)</t>
  </si>
  <si>
    <t>Примечание</t>
  </si>
  <si>
    <t>Областной Закон от 16 апреля 2020 года №46-оз "О внесении изменений в статью 1.2 областного закона "об установлении ставки налога, взимаемого в связи с применением упрощенной системы налогообложения, на территории Ленинградской области" и №47-оз "О внесении изменений в статью 3.1 областного закона "О налоге на имущество организаций"</t>
  </si>
  <si>
    <t>арендные платежи по договорам аренды муниципального недвижимого имущества (освобождение)</t>
  </si>
  <si>
    <t xml:space="preserve"> арендных платежей по договорам аренды муниципального недвижимого имущества (рассрочка)</t>
  </si>
</sst>
</file>

<file path=xl/styles.xml><?xml version="1.0" encoding="utf-8"?>
<styleSheet xmlns="http://schemas.openxmlformats.org/spreadsheetml/2006/main">
  <numFmts count="1">
    <numFmt numFmtId="164" formatCode="#,##0.0"/>
  </numFmts>
  <fonts count="19">
    <font>
      <sz val="11"/>
      <color theme="1"/>
      <name val="Times New Roman"/>
      <family val="2"/>
      <charset val="204"/>
    </font>
    <font>
      <sz val="13"/>
      <color indexed="8"/>
      <name val="Times New Roman"/>
      <family val="2"/>
      <charset val="204"/>
    </font>
    <font>
      <sz val="14"/>
      <color indexed="8"/>
      <name val="Times New Roman"/>
      <family val="2"/>
      <charset val="204"/>
    </font>
    <font>
      <i/>
      <sz val="13"/>
      <color indexed="8"/>
      <name val="Times New Roman"/>
      <family val="1"/>
      <charset val="204"/>
    </font>
    <font>
      <sz val="14"/>
      <name val="Times New Roman"/>
      <family val="2"/>
      <charset val="204"/>
    </font>
    <font>
      <sz val="12"/>
      <color indexed="8"/>
      <name val="Times New Roman"/>
      <family val="2"/>
      <charset val="204"/>
    </font>
    <font>
      <i/>
      <sz val="12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color indexed="8"/>
      <name val="Times New Roman"/>
      <family val="2"/>
      <charset val="204"/>
    </font>
    <font>
      <i/>
      <sz val="8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0" xfId="0" applyFont="1"/>
    <xf numFmtId="0" fontId="7" fillId="0" borderId="1" xfId="0" applyFont="1" applyBorder="1" applyAlignment="1">
      <alignment wrapText="1"/>
    </xf>
    <xf numFmtId="0" fontId="11" fillId="0" borderId="0" xfId="0" applyFont="1"/>
    <xf numFmtId="0" fontId="11" fillId="0" borderId="0" xfId="0" applyFont="1" applyAlignment="1">
      <alignment horizontal="right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Border="1"/>
    <xf numFmtId="164" fontId="7" fillId="0" borderId="1" xfId="0" applyNumberFormat="1" applyFont="1" applyBorder="1"/>
    <xf numFmtId="164" fontId="11" fillId="0" borderId="1" xfId="0" applyNumberFormat="1" applyFont="1" applyBorder="1"/>
    <xf numFmtId="164" fontId="2" fillId="0" borderId="1" xfId="0" applyNumberFormat="1" applyFont="1" applyFill="1" applyBorder="1"/>
    <xf numFmtId="164" fontId="7" fillId="0" borderId="1" xfId="0" applyNumberFormat="1" applyFont="1" applyFill="1" applyBorder="1"/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4" fontId="2" fillId="0" borderId="0" xfId="0" applyNumberFormat="1" applyFont="1" applyFill="1" applyBorder="1"/>
    <xf numFmtId="164" fontId="7" fillId="0" borderId="0" xfId="0" applyNumberFormat="1" applyFont="1" applyFill="1" applyBorder="1"/>
    <xf numFmtId="49" fontId="1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164" fontId="7" fillId="0" borderId="4" xfId="0" applyNumberFormat="1" applyFont="1" applyBorder="1"/>
    <xf numFmtId="0" fontId="2" fillId="0" borderId="0" xfId="0" applyFont="1" applyBorder="1" applyAlignment="1"/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164" fontId="12" fillId="0" borderId="1" xfId="0" applyNumberFormat="1" applyFont="1" applyFill="1" applyBorder="1"/>
    <xf numFmtId="0" fontId="16" fillId="0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7" fillId="0" borderId="1" xfId="0" applyFont="1" applyBorder="1" applyAlignment="1">
      <alignment wrapText="1"/>
    </xf>
    <xf numFmtId="164" fontId="18" fillId="0" borderId="1" xfId="0" applyNumberFormat="1" applyFont="1" applyFill="1" applyBorder="1" applyAlignment="1">
      <alignment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7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tabSelected="1" zoomScaleNormal="100" workbookViewId="0">
      <selection activeCell="E14" sqref="E14"/>
    </sheetView>
  </sheetViews>
  <sheetFormatPr defaultRowHeight="15"/>
  <cols>
    <col min="1" max="1" width="38" customWidth="1"/>
    <col min="2" max="2" width="10.42578125" customWidth="1"/>
    <col min="3" max="4" width="12.42578125" customWidth="1"/>
    <col min="5" max="5" width="28.5703125" customWidth="1"/>
  </cols>
  <sheetData>
    <row r="1" spans="1:5" ht="22.5">
      <c r="A1" s="62" t="s">
        <v>9</v>
      </c>
      <c r="B1" s="62"/>
      <c r="C1" s="62"/>
      <c r="D1" s="62"/>
      <c r="E1" s="62"/>
    </row>
    <row r="2" spans="1:5" ht="18.75">
      <c r="A2" s="63" t="s">
        <v>81</v>
      </c>
      <c r="B2" s="63"/>
      <c r="C2" s="63"/>
      <c r="D2" s="63"/>
      <c r="E2" s="63"/>
    </row>
    <row r="3" spans="1:5">
      <c r="A3" s="13"/>
      <c r="B3" s="13"/>
      <c r="C3" s="13"/>
      <c r="D3" s="13"/>
      <c r="E3" s="14"/>
    </row>
    <row r="4" spans="1:5">
      <c r="A4" s="64" t="s">
        <v>10</v>
      </c>
      <c r="B4" s="64" t="s">
        <v>11</v>
      </c>
      <c r="C4" s="65" t="s">
        <v>12</v>
      </c>
      <c r="D4" s="65"/>
      <c r="E4" s="64" t="s">
        <v>66</v>
      </c>
    </row>
    <row r="5" spans="1:5" ht="43.5" customHeight="1">
      <c r="A5" s="64"/>
      <c r="B5" s="64"/>
      <c r="C5" s="15" t="s">
        <v>59</v>
      </c>
      <c r="D5" s="15" t="s">
        <v>58</v>
      </c>
      <c r="E5" s="64"/>
    </row>
    <row r="6" spans="1:5" ht="20.25" customHeight="1">
      <c r="A6" s="16" t="s">
        <v>13</v>
      </c>
      <c r="B6" s="17" t="s">
        <v>0</v>
      </c>
      <c r="C6" s="30">
        <v>1439411.7</v>
      </c>
      <c r="D6" s="30">
        <v>1467361.2</v>
      </c>
      <c r="E6" s="30">
        <v>2759909.3</v>
      </c>
    </row>
    <row r="7" spans="1:5" ht="13.5" customHeight="1">
      <c r="A7" s="18" t="s">
        <v>14</v>
      </c>
      <c r="B7" s="17"/>
      <c r="C7" s="30"/>
      <c r="D7" s="30"/>
      <c r="E7" s="30"/>
    </row>
    <row r="8" spans="1:5" ht="18" customHeight="1">
      <c r="A8" s="18" t="s">
        <v>25</v>
      </c>
      <c r="B8" s="19" t="s">
        <v>0</v>
      </c>
      <c r="C8" s="56">
        <v>592747</v>
      </c>
      <c r="D8" s="56">
        <v>542778.80000000005</v>
      </c>
      <c r="E8" s="56">
        <v>1237650.2</v>
      </c>
    </row>
    <row r="9" spans="1:5" ht="17.25" customHeight="1">
      <c r="A9" s="18" t="s">
        <v>15</v>
      </c>
      <c r="B9" s="19" t="s">
        <v>0</v>
      </c>
      <c r="C9" s="56">
        <v>846664.7</v>
      </c>
      <c r="D9" s="56">
        <v>924582.40000000002</v>
      </c>
      <c r="E9" s="56">
        <v>1522259.1</v>
      </c>
    </row>
    <row r="10" spans="1:5" ht="18.75" customHeight="1">
      <c r="A10" s="16" t="s">
        <v>16</v>
      </c>
      <c r="B10" s="17" t="s">
        <v>0</v>
      </c>
      <c r="C10" s="30">
        <v>1382387.8</v>
      </c>
      <c r="D10" s="30">
        <v>1523402.6</v>
      </c>
      <c r="E10" s="30">
        <v>3169024.7</v>
      </c>
    </row>
    <row r="11" spans="1:5" ht="21" customHeight="1">
      <c r="A11" s="18" t="s">
        <v>17</v>
      </c>
      <c r="B11" s="17"/>
      <c r="C11" s="30"/>
      <c r="D11" s="30"/>
      <c r="E11" s="30"/>
    </row>
    <row r="12" spans="1:5" ht="43.5" customHeight="1">
      <c r="A12" s="16" t="s">
        <v>84</v>
      </c>
      <c r="B12" s="17" t="s">
        <v>0</v>
      </c>
      <c r="C12" s="30">
        <v>720652.80000000005</v>
      </c>
      <c r="D12" s="30">
        <v>821898.3</v>
      </c>
      <c r="E12" s="30">
        <v>1455623.8</v>
      </c>
    </row>
    <row r="13" spans="1:5" ht="67.5" customHeight="1">
      <c r="A13" s="16" t="s">
        <v>85</v>
      </c>
      <c r="B13" s="17" t="s">
        <v>0</v>
      </c>
      <c r="C13" s="30">
        <v>661735</v>
      </c>
      <c r="D13" s="30">
        <v>701504.2</v>
      </c>
      <c r="E13" s="30">
        <v>1713400.9</v>
      </c>
    </row>
    <row r="14" spans="1:5" ht="17.25" customHeight="1">
      <c r="A14" s="16" t="s">
        <v>18</v>
      </c>
      <c r="B14" s="17" t="s">
        <v>0</v>
      </c>
      <c r="C14" s="30">
        <v>57023.9</v>
      </c>
      <c r="D14" s="30">
        <v>-56041.4</v>
      </c>
      <c r="E14" s="30">
        <v>-409115.4</v>
      </c>
    </row>
  </sheetData>
  <mergeCells count="6">
    <mergeCell ref="A1:E1"/>
    <mergeCell ref="A2:E2"/>
    <mergeCell ref="A4:A5"/>
    <mergeCell ref="B4:B5"/>
    <mergeCell ref="C4:D4"/>
    <mergeCell ref="E4:E5"/>
  </mergeCells>
  <phoneticPr fontId="0" type="noConversion"/>
  <pageMargins left="0.65" right="0.23622047244094491" top="0.59" bottom="0.74803149606299213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4"/>
  <sheetViews>
    <sheetView topLeftCell="A24" zoomScale="110" zoomScaleNormal="110" workbookViewId="0">
      <selection activeCell="C47" sqref="C47"/>
    </sheetView>
  </sheetViews>
  <sheetFormatPr defaultRowHeight="18.75"/>
  <cols>
    <col min="1" max="1" width="7.5703125" style="7" customWidth="1"/>
    <col min="2" max="2" width="70" style="4" customWidth="1"/>
    <col min="3" max="3" width="11.5703125" style="8" customWidth="1"/>
    <col min="4" max="4" width="15.85546875" style="4" customWidth="1"/>
    <col min="5" max="5" width="20.5703125" style="4" customWidth="1"/>
    <col min="6" max="6" width="15.85546875" style="4" customWidth="1"/>
    <col min="7" max="16384" width="9.140625" style="4"/>
  </cols>
  <sheetData>
    <row r="1" spans="1:6" ht="22.5">
      <c r="A1" s="62" t="s">
        <v>9</v>
      </c>
      <c r="B1" s="62"/>
      <c r="C1" s="62"/>
      <c r="D1" s="62"/>
      <c r="E1" s="62"/>
      <c r="F1" s="62"/>
    </row>
    <row r="2" spans="1:6" ht="28.5" customHeight="1">
      <c r="A2" s="77" t="s">
        <v>32</v>
      </c>
      <c r="B2" s="77"/>
      <c r="C2" s="77"/>
      <c r="D2" s="77"/>
      <c r="E2" s="77"/>
      <c r="F2" s="77"/>
    </row>
    <row r="3" spans="1:6" ht="15" customHeight="1">
      <c r="A3" s="76"/>
      <c r="B3" s="76"/>
      <c r="C3" s="76"/>
      <c r="D3" s="76"/>
      <c r="E3" s="76"/>
      <c r="F3" s="76"/>
    </row>
    <row r="4" spans="1:6">
      <c r="A4" s="71" t="s">
        <v>8</v>
      </c>
      <c r="B4" s="72" t="s">
        <v>2</v>
      </c>
      <c r="C4" s="69" t="s">
        <v>6</v>
      </c>
      <c r="D4" s="73" t="s">
        <v>7</v>
      </c>
      <c r="E4" s="74"/>
      <c r="F4" s="75"/>
    </row>
    <row r="5" spans="1:6" s="3" customFormat="1" ht="51" customHeight="1">
      <c r="A5" s="71"/>
      <c r="B5" s="72"/>
      <c r="C5" s="70"/>
      <c r="D5" s="2" t="s">
        <v>36</v>
      </c>
      <c r="E5" s="2" t="s">
        <v>37</v>
      </c>
      <c r="F5" s="1" t="s">
        <v>35</v>
      </c>
    </row>
    <row r="6" spans="1:6" s="3" customFormat="1">
      <c r="A6" s="33" t="s">
        <v>33</v>
      </c>
      <c r="B6" s="34">
        <v>2</v>
      </c>
      <c r="C6" s="35">
        <v>3</v>
      </c>
      <c r="D6" s="36">
        <v>4</v>
      </c>
      <c r="E6" s="36">
        <v>5</v>
      </c>
      <c r="F6" s="37" t="s">
        <v>34</v>
      </c>
    </row>
    <row r="7" spans="1:6">
      <c r="A7" s="5">
        <v>1</v>
      </c>
      <c r="B7" s="6" t="s">
        <v>1</v>
      </c>
      <c r="C7" s="24" t="s">
        <v>0</v>
      </c>
      <c r="D7" s="28">
        <v>1439411.7</v>
      </c>
      <c r="E7" s="28">
        <v>1467361.2</v>
      </c>
      <c r="F7" s="28">
        <f>E7/D7*100</f>
        <v>101.94173077792823</v>
      </c>
    </row>
    <row r="8" spans="1:6" ht="37.5">
      <c r="A8" s="5" t="s">
        <v>3</v>
      </c>
      <c r="B8" s="6" t="s">
        <v>28</v>
      </c>
      <c r="C8" s="24" t="s">
        <v>0</v>
      </c>
      <c r="D8" s="28">
        <v>496943.4</v>
      </c>
      <c r="E8" s="28">
        <v>456877.4</v>
      </c>
      <c r="F8" s="28">
        <f>E8/D8*100</f>
        <v>91.937512400808615</v>
      </c>
    </row>
    <row r="9" spans="1:6">
      <c r="A9" s="5"/>
      <c r="B9" s="20" t="s">
        <v>31</v>
      </c>
      <c r="C9" s="24"/>
      <c r="D9" s="28"/>
      <c r="E9" s="28"/>
      <c r="F9" s="28"/>
    </row>
    <row r="10" spans="1:6">
      <c r="A10" s="49" t="s">
        <v>68</v>
      </c>
      <c r="B10" s="10" t="s">
        <v>60</v>
      </c>
      <c r="C10" s="25" t="s">
        <v>0</v>
      </c>
      <c r="D10" s="28">
        <v>363880.5</v>
      </c>
      <c r="E10" s="28">
        <v>336755.3</v>
      </c>
      <c r="F10" s="28">
        <f t="shared" ref="F10:F16" si="0">E10/D10*100</f>
        <v>92.545574714775867</v>
      </c>
    </row>
    <row r="11" spans="1:6" ht="37.5">
      <c r="A11" s="50" t="s">
        <v>69</v>
      </c>
      <c r="B11" s="10" t="s">
        <v>20</v>
      </c>
      <c r="C11" s="25" t="s">
        <v>0</v>
      </c>
      <c r="D11" s="29">
        <v>14454.4</v>
      </c>
      <c r="E11" s="29">
        <v>13139.6</v>
      </c>
      <c r="F11" s="28">
        <f t="shared" si="0"/>
        <v>90.90380783706</v>
      </c>
    </row>
    <row r="12" spans="1:6">
      <c r="A12" s="50" t="s">
        <v>70</v>
      </c>
      <c r="B12" s="10" t="s">
        <v>61</v>
      </c>
      <c r="C12" s="25" t="s">
        <v>0</v>
      </c>
      <c r="D12" s="29">
        <v>70.8</v>
      </c>
      <c r="E12" s="29">
        <v>74.599999999999994</v>
      </c>
      <c r="F12" s="28">
        <f t="shared" si="0"/>
        <v>105.36723163841808</v>
      </c>
    </row>
    <row r="13" spans="1:6" ht="37.5">
      <c r="A13" s="50" t="s">
        <v>71</v>
      </c>
      <c r="B13" s="10" t="s">
        <v>22</v>
      </c>
      <c r="C13" s="25" t="s">
        <v>0</v>
      </c>
      <c r="D13" s="29">
        <v>431.6</v>
      </c>
      <c r="E13" s="29">
        <v>486.7</v>
      </c>
      <c r="F13" s="28">
        <f t="shared" si="0"/>
        <v>112.76645041705282</v>
      </c>
    </row>
    <row r="14" spans="1:6">
      <c r="A14" s="50" t="s">
        <v>72</v>
      </c>
      <c r="B14" s="10" t="s">
        <v>19</v>
      </c>
      <c r="C14" s="25" t="s">
        <v>0</v>
      </c>
      <c r="D14" s="29">
        <v>17064.7</v>
      </c>
      <c r="E14" s="29">
        <v>21122</v>
      </c>
      <c r="F14" s="28">
        <f t="shared" si="0"/>
        <v>123.77598199792554</v>
      </c>
    </row>
    <row r="15" spans="1:6">
      <c r="A15" s="50" t="s">
        <v>73</v>
      </c>
      <c r="B15" s="10" t="s">
        <v>62</v>
      </c>
      <c r="C15" s="25" t="s">
        <v>0</v>
      </c>
      <c r="D15" s="29">
        <v>569</v>
      </c>
      <c r="E15" s="29">
        <v>663.7</v>
      </c>
      <c r="F15" s="28">
        <f t="shared" si="0"/>
        <v>116.6432337434095</v>
      </c>
    </row>
    <row r="16" spans="1:6" ht="37.5">
      <c r="A16" s="5" t="s">
        <v>4</v>
      </c>
      <c r="B16" s="6" t="s">
        <v>29</v>
      </c>
      <c r="C16" s="24" t="s">
        <v>0</v>
      </c>
      <c r="D16" s="28">
        <v>95803.6</v>
      </c>
      <c r="E16" s="28">
        <v>85901.3</v>
      </c>
      <c r="F16" s="28">
        <f t="shared" si="0"/>
        <v>89.663958348120531</v>
      </c>
    </row>
    <row r="17" spans="1:6">
      <c r="A17" s="5"/>
      <c r="B17" s="26" t="s">
        <v>31</v>
      </c>
      <c r="C17" s="24"/>
      <c r="D17" s="28"/>
      <c r="E17" s="28"/>
      <c r="F17" s="28"/>
    </row>
    <row r="18" spans="1:6" ht="37.5">
      <c r="A18" s="50" t="s">
        <v>74</v>
      </c>
      <c r="B18" s="21" t="s">
        <v>21</v>
      </c>
      <c r="C18" s="25" t="s">
        <v>0</v>
      </c>
      <c r="D18" s="29">
        <v>42902.5</v>
      </c>
      <c r="E18" s="29">
        <v>39843.300000000003</v>
      </c>
      <c r="F18" s="28">
        <f>E18/D18*100</f>
        <v>92.869413204358736</v>
      </c>
    </row>
    <row r="19" spans="1:6">
      <c r="A19" s="5"/>
      <c r="B19" s="26" t="s">
        <v>31</v>
      </c>
      <c r="C19" s="25"/>
      <c r="D19" s="29"/>
      <c r="E19" s="29"/>
      <c r="F19" s="29"/>
    </row>
    <row r="20" spans="1:6" ht="47.25">
      <c r="A20" s="51" t="s">
        <v>75</v>
      </c>
      <c r="B20" s="46" t="s">
        <v>63</v>
      </c>
      <c r="C20" s="48" t="s">
        <v>0</v>
      </c>
      <c r="D20" s="29">
        <v>24219.200000000001</v>
      </c>
      <c r="E20" s="29">
        <v>21666.6</v>
      </c>
      <c r="F20" s="28">
        <f>E20/D20*100</f>
        <v>89.460428090110327</v>
      </c>
    </row>
    <row r="21" spans="1:6">
      <c r="A21" s="51" t="s">
        <v>76</v>
      </c>
      <c r="B21" s="46" t="s">
        <v>64</v>
      </c>
      <c r="C21" s="48" t="s">
        <v>0</v>
      </c>
      <c r="D21" s="29">
        <v>11829.7</v>
      </c>
      <c r="E21" s="29">
        <v>12667.9</v>
      </c>
      <c r="F21" s="28">
        <f>E21/D21*100</f>
        <v>107.08555584672477</v>
      </c>
    </row>
    <row r="22" spans="1:6" ht="37.5">
      <c r="A22" s="50" t="s">
        <v>77</v>
      </c>
      <c r="B22" s="21" t="s">
        <v>23</v>
      </c>
      <c r="C22" s="25" t="s">
        <v>0</v>
      </c>
      <c r="D22" s="29">
        <v>19820.2</v>
      </c>
      <c r="E22" s="29">
        <v>10911.1</v>
      </c>
      <c r="F22" s="28">
        <f>E22/D22*100</f>
        <v>55.050403124085534</v>
      </c>
    </row>
    <row r="23" spans="1:6" ht="37.5">
      <c r="A23" s="5" t="s">
        <v>5</v>
      </c>
      <c r="B23" s="22" t="s">
        <v>30</v>
      </c>
      <c r="C23" s="24" t="s">
        <v>0</v>
      </c>
      <c r="D23" s="28">
        <v>846664.7</v>
      </c>
      <c r="E23" s="28">
        <v>924582.40000000002</v>
      </c>
      <c r="F23" s="28">
        <f>E23/D23*100</f>
        <v>109.20289932956932</v>
      </c>
    </row>
    <row r="24" spans="1:6">
      <c r="A24" s="5"/>
      <c r="B24" s="27" t="s">
        <v>14</v>
      </c>
      <c r="C24" s="24"/>
      <c r="D24" s="28"/>
      <c r="E24" s="28"/>
      <c r="F24" s="28"/>
    </row>
    <row r="25" spans="1:6">
      <c r="A25" s="52" t="s">
        <v>78</v>
      </c>
      <c r="B25" s="10" t="s">
        <v>26</v>
      </c>
      <c r="C25" s="25" t="s">
        <v>0</v>
      </c>
      <c r="D25" s="29">
        <v>139128</v>
      </c>
      <c r="E25" s="29">
        <v>120133.1</v>
      </c>
      <c r="F25" s="28">
        <f t="shared" ref="F25:F27" si="1">E25/D25*100</f>
        <v>86.347176700592271</v>
      </c>
    </row>
    <row r="26" spans="1:6">
      <c r="A26" s="53" t="s">
        <v>79</v>
      </c>
      <c r="B26" s="23" t="s">
        <v>27</v>
      </c>
      <c r="C26" s="9" t="s">
        <v>0</v>
      </c>
      <c r="D26" s="29">
        <v>29445.599999999999</v>
      </c>
      <c r="E26" s="29">
        <v>39922.300000000003</v>
      </c>
      <c r="F26" s="28">
        <f t="shared" si="1"/>
        <v>135.57984894177739</v>
      </c>
    </row>
    <row r="27" spans="1:6">
      <c r="A27" s="52" t="s">
        <v>80</v>
      </c>
      <c r="B27" s="10" t="s">
        <v>24</v>
      </c>
      <c r="C27" s="25" t="s">
        <v>0</v>
      </c>
      <c r="D27" s="29">
        <v>724097.2</v>
      </c>
      <c r="E27" s="29">
        <v>811352.9</v>
      </c>
      <c r="F27" s="28">
        <f t="shared" si="1"/>
        <v>112.05027446591424</v>
      </c>
    </row>
    <row r="28" spans="1:6" ht="76.5">
      <c r="A28" s="40"/>
      <c r="B28" s="57" t="s">
        <v>86</v>
      </c>
      <c r="C28" s="41"/>
      <c r="D28" s="42"/>
      <c r="E28" s="42"/>
      <c r="F28" s="42"/>
    </row>
    <row r="29" spans="1:6" ht="61.5" customHeight="1">
      <c r="A29" s="68" t="s">
        <v>67</v>
      </c>
      <c r="B29" s="68"/>
      <c r="C29" s="68"/>
      <c r="D29" s="68"/>
      <c r="E29" s="43"/>
      <c r="F29" s="43"/>
    </row>
    <row r="30" spans="1:6">
      <c r="A30" s="45" t="s">
        <v>42</v>
      </c>
      <c r="B30" s="47" t="s">
        <v>43</v>
      </c>
      <c r="C30" s="47" t="s">
        <v>6</v>
      </c>
      <c r="D30" s="47" t="s">
        <v>44</v>
      </c>
      <c r="E30" s="58" t="s">
        <v>89</v>
      </c>
      <c r="F30" s="3"/>
    </row>
    <row r="31" spans="1:6" ht="56.25">
      <c r="A31" s="5" t="s">
        <v>33</v>
      </c>
      <c r="B31" s="6" t="s">
        <v>41</v>
      </c>
      <c r="C31" s="24" t="s">
        <v>0</v>
      </c>
      <c r="D31" s="31">
        <v>27632.1</v>
      </c>
      <c r="E31" s="31"/>
      <c r="F31" s="38"/>
    </row>
    <row r="32" spans="1:6" s="11" customFormat="1">
      <c r="A32" s="5" t="s">
        <v>3</v>
      </c>
      <c r="B32" s="10" t="s">
        <v>38</v>
      </c>
      <c r="C32" s="25" t="s">
        <v>0</v>
      </c>
      <c r="D32" s="32"/>
      <c r="E32" s="32"/>
      <c r="F32" s="39"/>
    </row>
    <row r="33" spans="1:6" s="11" customFormat="1" ht="192.75">
      <c r="A33" s="5" t="s">
        <v>4</v>
      </c>
      <c r="B33" s="10" t="s">
        <v>39</v>
      </c>
      <c r="C33" s="25" t="s">
        <v>0</v>
      </c>
      <c r="D33" s="32">
        <v>24000</v>
      </c>
      <c r="E33" s="61" t="s">
        <v>90</v>
      </c>
      <c r="F33" s="39"/>
    </row>
    <row r="34" spans="1:6" s="11" customFormat="1">
      <c r="A34" s="5" t="s">
        <v>5</v>
      </c>
      <c r="B34" s="10" t="s">
        <v>40</v>
      </c>
      <c r="C34" s="25" t="s">
        <v>0</v>
      </c>
      <c r="D34" s="32">
        <v>3632.1</v>
      </c>
      <c r="E34" s="32"/>
      <c r="F34" s="39"/>
    </row>
    <row r="35" spans="1:6" ht="37.5">
      <c r="A35" s="5" t="s">
        <v>45</v>
      </c>
      <c r="B35" s="55" t="s">
        <v>47</v>
      </c>
      <c r="C35" s="25" t="s">
        <v>0</v>
      </c>
      <c r="D35" s="28"/>
      <c r="E35" s="59"/>
    </row>
    <row r="36" spans="1:6" ht="56.25">
      <c r="A36" s="5" t="s">
        <v>46</v>
      </c>
      <c r="B36" s="12" t="s">
        <v>49</v>
      </c>
      <c r="C36" s="44"/>
      <c r="D36" s="28"/>
      <c r="E36" s="59"/>
    </row>
    <row r="37" spans="1:6" ht="75">
      <c r="A37" s="5" t="s">
        <v>48</v>
      </c>
      <c r="B37" s="55" t="s">
        <v>83</v>
      </c>
      <c r="C37" s="44"/>
      <c r="D37" s="28">
        <v>3632.1</v>
      </c>
      <c r="E37" s="59"/>
    </row>
    <row r="38" spans="1:6" ht="37.5">
      <c r="A38" s="5" t="s">
        <v>50</v>
      </c>
      <c r="B38" s="54" t="s">
        <v>82</v>
      </c>
      <c r="C38" s="25" t="s">
        <v>0</v>
      </c>
      <c r="D38" s="28">
        <v>3632.1</v>
      </c>
      <c r="E38" s="59"/>
    </row>
    <row r="39" spans="1:6" ht="156" customHeight="1">
      <c r="A39" s="5" t="s">
        <v>52</v>
      </c>
      <c r="B39" s="55" t="s">
        <v>20</v>
      </c>
      <c r="C39" s="25" t="s">
        <v>0</v>
      </c>
      <c r="D39" s="28">
        <v>1700</v>
      </c>
      <c r="E39" s="60" t="s">
        <v>88</v>
      </c>
    </row>
    <row r="40" spans="1:6" ht="85.5" customHeight="1">
      <c r="A40" s="5" t="s">
        <v>53</v>
      </c>
      <c r="B40" s="55" t="s">
        <v>91</v>
      </c>
      <c r="C40" s="25" t="s">
        <v>0</v>
      </c>
      <c r="D40" s="28">
        <v>746.3</v>
      </c>
      <c r="E40" s="66" t="s">
        <v>87</v>
      </c>
    </row>
    <row r="41" spans="1:6" ht="79.5" customHeight="1">
      <c r="A41" s="5"/>
      <c r="B41" s="55" t="s">
        <v>92</v>
      </c>
      <c r="C41" s="25" t="s">
        <v>0</v>
      </c>
      <c r="D41" s="28">
        <v>1185.8</v>
      </c>
      <c r="E41" s="67"/>
    </row>
    <row r="42" spans="1:6">
      <c r="A42" s="5" t="s">
        <v>51</v>
      </c>
      <c r="B42" s="55" t="s">
        <v>65</v>
      </c>
      <c r="C42" s="25" t="s">
        <v>0</v>
      </c>
      <c r="D42" s="28"/>
      <c r="E42" s="59"/>
    </row>
    <row r="43" spans="1:6">
      <c r="A43" s="5" t="s">
        <v>56</v>
      </c>
      <c r="B43" s="55" t="s">
        <v>54</v>
      </c>
      <c r="C43" s="25" t="s">
        <v>0</v>
      </c>
      <c r="D43" s="28"/>
      <c r="E43" s="59"/>
    </row>
    <row r="44" spans="1:6">
      <c r="A44" s="5" t="s">
        <v>57</v>
      </c>
      <c r="B44" s="55" t="s">
        <v>55</v>
      </c>
      <c r="C44" s="25" t="s">
        <v>0</v>
      </c>
      <c r="D44" s="28"/>
      <c r="E44" s="59"/>
    </row>
  </sheetData>
  <mergeCells count="9">
    <mergeCell ref="E40:E41"/>
    <mergeCell ref="A29:D29"/>
    <mergeCell ref="A1:F1"/>
    <mergeCell ref="C4:C5"/>
    <mergeCell ref="A4:A5"/>
    <mergeCell ref="B4:B5"/>
    <mergeCell ref="D4:F4"/>
    <mergeCell ref="A3:F3"/>
    <mergeCell ref="A2:F2"/>
  </mergeCells>
  <phoneticPr fontId="0" type="noConversion"/>
  <pageMargins left="0.25" right="0.25" top="0.75" bottom="0.75" header="0.3" footer="0.3"/>
  <pageSetup paperSize="9" scale="71" fitToHeight="0" orientation="portrait" r:id="rId1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Основн.параметры</vt:lpstr>
      <vt:lpstr>Показ. исп. бюдж.</vt:lpstr>
      <vt:lpstr>'Показ. исп. бюдж.'!Заголовки_для_печати</vt:lpstr>
    </vt:vector>
  </TitlesOfParts>
  <Company>Департамент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Курченкова Елена Владимировна</dc:creator>
  <cp:lastModifiedBy>GA</cp:lastModifiedBy>
  <cp:lastPrinted>2020-07-15T06:42:50Z</cp:lastPrinted>
  <dcterms:created xsi:type="dcterms:W3CDTF">2016-06-09T13:45:12Z</dcterms:created>
  <dcterms:modified xsi:type="dcterms:W3CDTF">2020-09-29T07:42:42Z</dcterms:modified>
</cp:coreProperties>
</file>