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35" activeTab="1"/>
  </bookViews>
  <sheets>
    <sheet name="Основн.параметры" sheetId="2" r:id="rId1"/>
    <sheet name="Показ. исп. бюдж." sheetId="1" r:id="rId2"/>
  </sheets>
  <definedNames>
    <definedName name="_xlnm.Print_Titles" localSheetId="1">'Показ. исп. бюдж.'!$1:$1</definedName>
  </definedNames>
  <calcPr calcId="144525"/>
</workbook>
</file>

<file path=xl/sharedStrings.xml><?xml version="1.0" encoding="utf-8"?>
<sst xmlns="http://schemas.openxmlformats.org/spreadsheetml/2006/main" count="135" uniqueCount="89">
  <si>
    <t>АНКЕТА</t>
  </si>
  <si>
    <t>Часть 1 "Основные параметры бюджета"</t>
  </si>
  <si>
    <t>Наименование показателя</t>
  </si>
  <si>
    <t>единица измерения</t>
  </si>
  <si>
    <t>Исполнено по бюджету за</t>
  </si>
  <si>
    <t>2020 год (план в соответствии с законом (решением) о бюджете в редакции на 01.07.2020)</t>
  </si>
  <si>
    <t xml:space="preserve">1 полугодие 2019 года </t>
  </si>
  <si>
    <t xml:space="preserve">1 полугодие 2020 года </t>
  </si>
  <si>
    <t>Доходы, всего</t>
  </si>
  <si>
    <t>тыс.руб.</t>
  </si>
  <si>
    <t>в том числе:</t>
  </si>
  <si>
    <t>налоговые и неналоговые доходы</t>
  </si>
  <si>
    <t xml:space="preserve">безвозмездные поступления </t>
  </si>
  <si>
    <t>Расходы, всего</t>
  </si>
  <si>
    <t>в том числе за счет</t>
  </si>
  <si>
    <r>
      <rPr>
        <sz val="11"/>
        <color theme="1"/>
        <rFont val="Times New Roman"/>
        <charset val="204"/>
      </rPr>
      <t xml:space="preserve">вышестоящих бюджетов </t>
    </r>
    <r>
      <rPr>
        <i/>
        <sz val="11"/>
        <color theme="1"/>
        <rFont val="Times New Roman"/>
        <charset val="204"/>
      </rPr>
      <t>(субсидии, субвенции, межбюджетные трансферты)</t>
    </r>
  </si>
  <si>
    <r>
      <rPr>
        <sz val="11"/>
        <color theme="1"/>
        <rFont val="Times New Roman"/>
        <charset val="204"/>
      </rPr>
      <t xml:space="preserve">собственных поступлений </t>
    </r>
    <r>
      <rPr>
        <i/>
        <sz val="11"/>
        <color theme="1"/>
        <rFont val="Times New Roman"/>
        <charset val="204"/>
      </rPr>
      <t>(налоговые, неналоговые доходы, дотации на выравнивание бюджетной обеспеченности)</t>
    </r>
  </si>
  <si>
    <t>Дефицит (-), профицит (+)</t>
  </si>
  <si>
    <t xml:space="preserve">В строке "Расходы за счет собственных поступлений" отражены в том числе расходы за счет дотации бюджетам городских округов на поддержку мер по обеспечению сбалансированности бюджетов: исполнено за 1 полугодие 2019 года - 5601,3 тыс. руб.; исполнено за 1 полугодие 2020 года - 9346,8 тыс. руб.; план на 01.07.2020 - 18693,6 тыс. руб.    
</t>
  </si>
  <si>
    <t>Часть 2 "Показатели исполнения бюджета по доходам"</t>
  </si>
  <si>
    <t>№ п/п</t>
  </si>
  <si>
    <t>Наименование показателей</t>
  </si>
  <si>
    <t>Ед.изм.</t>
  </si>
  <si>
    <t xml:space="preserve">Фактическое значение </t>
  </si>
  <si>
    <t>1 полугодие 2019 года</t>
  </si>
  <si>
    <t>1 полугодие 2020 года</t>
  </si>
  <si>
    <t>Темп роста (снижения), %</t>
  </si>
  <si>
    <t>1</t>
  </si>
  <si>
    <t>6=5/4*100</t>
  </si>
  <si>
    <t>Доходы бюджета муниципального образования</t>
  </si>
  <si>
    <t>1.1</t>
  </si>
  <si>
    <t>Налоговые доходы бюджета муниципального образования, всего</t>
  </si>
  <si>
    <t>из них:</t>
  </si>
  <si>
    <t>1.1.1</t>
  </si>
  <si>
    <t>налог на доходы физических лиц</t>
  </si>
  <si>
    <t>1.1.2</t>
  </si>
  <si>
    <t>единый налог на вмененный доход для отдельных видов деятельности</t>
  </si>
  <si>
    <t>1.1.3</t>
  </si>
  <si>
    <t xml:space="preserve">единый сельскохозяйственный налог </t>
  </si>
  <si>
    <t>1.1.4</t>
  </si>
  <si>
    <t>налог, взимаемый в связи с применением патентной системы налогообложения</t>
  </si>
  <si>
    <t>1.1.5</t>
  </si>
  <si>
    <t>земельный налог</t>
  </si>
  <si>
    <t>1.1.6</t>
  </si>
  <si>
    <t>налог на имущество физических лиц</t>
  </si>
  <si>
    <t>1.2</t>
  </si>
  <si>
    <t>Неналоговые доходы бюджета муниципального образования, всего</t>
  </si>
  <si>
    <t>1.2.1</t>
  </si>
  <si>
    <t>доходы от использования имущества, находящегося в государственной и муниципальной собственности</t>
  </si>
  <si>
    <t>1.2.1.1</t>
  </si>
  <si>
    <t>доходы, получаемые в виде арендной платы за земельные участки, а также средства от продажи права на заключение договоров аренды земельных участков</t>
  </si>
  <si>
    <t>1.2.1.2</t>
  </si>
  <si>
    <t>доходы от сдачи в аренду имущества</t>
  </si>
  <si>
    <t>1.2.2</t>
  </si>
  <si>
    <t>доходы от продажи материальных и нематериальных активов</t>
  </si>
  <si>
    <t>1.3</t>
  </si>
  <si>
    <t>Объем безвозмездных поступлений в бюджет муниципального образования, всего</t>
  </si>
  <si>
    <t>1.3.1</t>
  </si>
  <si>
    <t>дотации, субсидиии, межбюджетные трансферты</t>
  </si>
  <si>
    <t>1.3.1.1</t>
  </si>
  <si>
    <t>из них дотации на выравнивание бюджетной обеспеченности</t>
  </si>
  <si>
    <t>1.3.2</t>
  </si>
  <si>
    <t>субвенции</t>
  </si>
  <si>
    <r>
      <rPr>
        <sz val="14"/>
        <color theme="1"/>
        <rFont val="Times New Roman"/>
        <charset val="204"/>
      </rPr>
      <t xml:space="preserve">Часть 3 "Влияние на исполнение бюджета </t>
    </r>
    <r>
      <rPr>
        <sz val="14"/>
        <color theme="1"/>
        <rFont val="Times New Roman"/>
        <charset val="204"/>
      </rPr>
      <t>ухудшения экономической ситуации 
в результате распространения новой коронавирусной инфекции"</t>
    </r>
  </si>
  <si>
    <t>№п/п</t>
  </si>
  <si>
    <t xml:space="preserve">Наименование показателя </t>
  </si>
  <si>
    <t>2020 год</t>
  </si>
  <si>
    <t>Оценка потерь бюджета муниципального образования в результате принятых мер поддержки субъектов малого и среднего предпринимательства</t>
  </si>
  <si>
    <t>на федеральном уровне</t>
  </si>
  <si>
    <t xml:space="preserve">на региональном уровне </t>
  </si>
  <si>
    <t xml:space="preserve">на местном уровне </t>
  </si>
  <si>
    <t>2</t>
  </si>
  <si>
    <t xml:space="preserve">Объем компенсации субъектом выпадающих доходов муниципального образования </t>
  </si>
  <si>
    <t>-</t>
  </si>
  <si>
    <t>2.1</t>
  </si>
  <si>
    <t>Указать нормативно-правовой акт, предусматривающий компенсацию(выделение дополнительных средств) муниципальному образованию</t>
  </si>
  <si>
    <t>3</t>
  </si>
  <si>
    <t xml:space="preserve">Меры поддержки субъектов малого и среднего предпринимательства, организаций муниципальной инфраструктуры, принятые на местном уровне, в том числе: </t>
  </si>
  <si>
    <t>3.1</t>
  </si>
  <si>
    <r>
      <rPr>
        <sz val="14"/>
        <color theme="1"/>
        <rFont val="Times New Roman"/>
        <charset val="204"/>
      </rPr>
      <t xml:space="preserve"> по видам налогов и неналоговых платежей </t>
    </r>
    <r>
      <rPr>
        <i/>
        <sz val="14"/>
        <color theme="1"/>
        <rFont val="Times New Roman"/>
        <charset val="204"/>
      </rPr>
      <t>(с указанием нормативно-правового акта)</t>
    </r>
    <r>
      <rPr>
        <sz val="14"/>
        <color theme="1"/>
        <rFont val="Times New Roman"/>
        <charset val="204"/>
      </rPr>
      <t>:</t>
    </r>
  </si>
  <si>
    <t>3.1.1.</t>
  </si>
  <si>
    <t>Отсрочка по внесению арендной платы арендоторам недвижимого имущества, являющимся субъектами малого и среднего предпринимательства (решение городской Думы городского округа Шуя от 27.05.2020 № 84 "О мерах экономической поддержки в связи с распространением коронавирусной инфекции")</t>
  </si>
  <si>
    <t>3.1.2.</t>
  </si>
  <si>
    <t>……</t>
  </si>
  <si>
    <t>3.2</t>
  </si>
  <si>
    <t xml:space="preserve">по направлениям расходов </t>
  </si>
  <si>
    <t>3.2.1.</t>
  </si>
  <si>
    <t>…..</t>
  </si>
  <si>
    <t>3.2.2.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</si>
</sst>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#,##0.0"/>
    <numFmt numFmtId="177" formatCode="_ * #,##0_ ;_ * \-#,##0_ ;_ * &quot;-&quot;_ ;_ @_ "/>
    <numFmt numFmtId="178" formatCode="_ * #,##0.00_ ;_ * \-#,##0.00_ ;_ * &quot;-&quot;??_ ;_ @_ "/>
  </numFmts>
  <fonts count="34">
    <font>
      <sz val="11"/>
      <color theme="1"/>
      <name val="Times New Roman"/>
      <charset val="204"/>
    </font>
    <font>
      <sz val="14"/>
      <color theme="1"/>
      <name val="Times New Roman"/>
      <charset val="204"/>
    </font>
    <font>
      <i/>
      <sz val="14"/>
      <color theme="1"/>
      <name val="Times New Roman"/>
      <charset val="204"/>
    </font>
    <font>
      <sz val="12"/>
      <color theme="1"/>
      <name val="Times New Roman"/>
      <charset val="204"/>
    </font>
    <font>
      <b/>
      <sz val="18"/>
      <color theme="1"/>
      <name val="Times New Roman"/>
      <charset val="204"/>
    </font>
    <font>
      <i/>
      <sz val="13"/>
      <color theme="1"/>
      <name val="Times New Roman"/>
      <charset val="204"/>
    </font>
    <font>
      <sz val="13"/>
      <color theme="1"/>
      <name val="Times New Roman"/>
      <charset val="204"/>
    </font>
    <font>
      <i/>
      <sz val="10"/>
      <color theme="1"/>
      <name val="Times New Roman"/>
      <charset val="204"/>
    </font>
    <font>
      <sz val="14"/>
      <name val="Times New Roman"/>
      <charset val="204"/>
    </font>
    <font>
      <i/>
      <sz val="12"/>
      <name val="Times New Roman"/>
      <charset val="204"/>
    </font>
    <font>
      <i/>
      <sz val="14"/>
      <name val="Times New Roman"/>
      <charset val="204"/>
    </font>
    <font>
      <i/>
      <sz val="13"/>
      <name val="Times New Roman"/>
      <charset val="204"/>
    </font>
    <font>
      <sz val="12"/>
      <name val="Times New Roman"/>
      <charset val="204"/>
    </font>
    <font>
      <i/>
      <sz val="11"/>
      <color theme="1"/>
      <name val="Times New Roman"/>
      <charset val="204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2" fillId="12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11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26" borderId="12" applyNumberFormat="0" applyAlignment="0" applyProtection="0">
      <alignment vertical="center"/>
    </xf>
    <xf numFmtId="0" fontId="33" fillId="30" borderId="16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/>
    <xf numFmtId="0" fontId="9" fillId="0" borderId="2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/>
    <xf numFmtId="0" fontId="9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176" fontId="2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Fill="1" applyBorder="1"/>
    <xf numFmtId="176" fontId="1" fillId="0" borderId="0" xfId="0" applyNumberFormat="1" applyFont="1" applyFill="1" applyBorder="1"/>
    <xf numFmtId="176" fontId="2" fillId="0" borderId="2" xfId="0" applyNumberFormat="1" applyFont="1" applyFill="1" applyBorder="1"/>
    <xf numFmtId="176" fontId="2" fillId="0" borderId="0" xfId="0" applyNumberFormat="1" applyFont="1" applyFill="1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176" fontId="0" fillId="0" borderId="2" xfId="0" applyNumberFormat="1" applyFont="1" applyBorder="1"/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176" fontId="13" fillId="0" borderId="2" xfId="0" applyNumberFormat="1" applyFont="1" applyBorder="1"/>
    <xf numFmtId="0" fontId="0" fillId="0" borderId="0" xfId="0" applyAlignment="1">
      <alignment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6" sqref="A16:E16"/>
    </sheetView>
  </sheetViews>
  <sheetFormatPr defaultColWidth="9" defaultRowHeight="13.8" outlineLevelCol="4"/>
  <cols>
    <col min="1" max="1" width="38" customWidth="1"/>
    <col min="2" max="2" width="10.4444444444444" customWidth="1"/>
    <col min="3" max="4" width="12.4444444444444" customWidth="1"/>
    <col min="5" max="5" width="28.5555555555556" customWidth="1"/>
  </cols>
  <sheetData>
    <row r="1" ht="22.8" spans="1:5">
      <c r="A1" s="6" t="s">
        <v>0</v>
      </c>
      <c r="B1" s="6"/>
      <c r="C1" s="6"/>
      <c r="D1" s="6"/>
      <c r="E1" s="6"/>
    </row>
    <row r="2" ht="18" spans="1:5">
      <c r="A2" s="1" t="s">
        <v>1</v>
      </c>
      <c r="B2" s="1"/>
      <c r="C2" s="1"/>
      <c r="D2" s="1"/>
      <c r="E2" s="1"/>
    </row>
    <row r="3" spans="1:5">
      <c r="A3" s="59"/>
      <c r="B3" s="59"/>
      <c r="C3" s="59"/>
      <c r="D3" s="59"/>
      <c r="E3" s="60"/>
    </row>
    <row r="4" spans="1:5">
      <c r="A4" s="61" t="s">
        <v>2</v>
      </c>
      <c r="B4" s="61" t="s">
        <v>3</v>
      </c>
      <c r="C4" s="62" t="s">
        <v>4</v>
      </c>
      <c r="D4" s="62"/>
      <c r="E4" s="61" t="s">
        <v>5</v>
      </c>
    </row>
    <row r="5" ht="43.5" customHeight="1" spans="1:5">
      <c r="A5" s="61"/>
      <c r="B5" s="61"/>
      <c r="C5" s="61" t="s">
        <v>6</v>
      </c>
      <c r="D5" s="61" t="s">
        <v>7</v>
      </c>
      <c r="E5" s="61"/>
    </row>
    <row r="6" ht="20.25" customHeight="1" spans="1:5">
      <c r="A6" s="63" t="s">
        <v>8</v>
      </c>
      <c r="B6" s="62" t="s">
        <v>9</v>
      </c>
      <c r="C6" s="64">
        <v>440462.174</v>
      </c>
      <c r="D6" s="64">
        <v>458583.784</v>
      </c>
      <c r="E6" s="64">
        <v>1087911.49</v>
      </c>
    </row>
    <row r="7" ht="13.5" customHeight="1" spans="1:5">
      <c r="A7" s="65" t="s">
        <v>10</v>
      </c>
      <c r="B7" s="62"/>
      <c r="C7" s="64"/>
      <c r="D7" s="64"/>
      <c r="E7" s="64"/>
    </row>
    <row r="8" ht="18" customHeight="1" spans="1:5">
      <c r="A8" s="65" t="s">
        <v>11</v>
      </c>
      <c r="B8" s="66" t="s">
        <v>9</v>
      </c>
      <c r="C8" s="67">
        <v>127436.559</v>
      </c>
      <c r="D8" s="67">
        <v>112425.802</v>
      </c>
      <c r="E8" s="67">
        <v>308943.718</v>
      </c>
    </row>
    <row r="9" ht="17.25" customHeight="1" spans="1:5">
      <c r="A9" s="65" t="s">
        <v>12</v>
      </c>
      <c r="B9" s="66" t="s">
        <v>9</v>
      </c>
      <c r="C9" s="67">
        <v>313025.614</v>
      </c>
      <c r="D9" s="67">
        <v>346157.982</v>
      </c>
      <c r="E9" s="67">
        <v>778967.771</v>
      </c>
    </row>
    <row r="10" ht="18.75" customHeight="1" spans="1:5">
      <c r="A10" s="63" t="s">
        <v>13</v>
      </c>
      <c r="B10" s="62" t="s">
        <v>9</v>
      </c>
      <c r="C10" s="64">
        <v>513750.021</v>
      </c>
      <c r="D10" s="64">
        <v>455465.503</v>
      </c>
      <c r="E10" s="64">
        <v>1109573.427</v>
      </c>
    </row>
    <row r="11" ht="21" customHeight="1" spans="1:5">
      <c r="A11" s="65" t="s">
        <v>14</v>
      </c>
      <c r="B11" s="62"/>
      <c r="C11" s="64"/>
      <c r="D11" s="64"/>
      <c r="E11" s="64"/>
    </row>
    <row r="12" ht="43.5" customHeight="1" spans="1:5">
      <c r="A12" s="63" t="s">
        <v>15</v>
      </c>
      <c r="B12" s="62" t="s">
        <v>9</v>
      </c>
      <c r="C12" s="64">
        <v>212065.481</v>
      </c>
      <c r="D12" s="64">
        <v>243023.463</v>
      </c>
      <c r="E12" s="64">
        <v>576721.653</v>
      </c>
    </row>
    <row r="13" ht="67.5" customHeight="1" spans="1:5">
      <c r="A13" s="63" t="s">
        <v>16</v>
      </c>
      <c r="B13" s="62" t="s">
        <v>9</v>
      </c>
      <c r="C13" s="64">
        <v>301684.5</v>
      </c>
      <c r="D13" s="64">
        <v>212442</v>
      </c>
      <c r="E13" s="64">
        <v>532851.7</v>
      </c>
    </row>
    <row r="14" ht="17.25" customHeight="1" spans="1:5">
      <c r="A14" s="63" t="s">
        <v>17</v>
      </c>
      <c r="B14" s="62" t="s">
        <v>9</v>
      </c>
      <c r="C14" s="64">
        <v>-73287.847</v>
      </c>
      <c r="D14" s="64">
        <v>3118.281</v>
      </c>
      <c r="E14" s="64">
        <v>-21661.937</v>
      </c>
    </row>
    <row r="16" ht="75.6" customHeight="1" spans="1:5">
      <c r="A16" s="68" t="s">
        <v>18</v>
      </c>
      <c r="B16" s="68"/>
      <c r="C16" s="68"/>
      <c r="D16" s="68"/>
      <c r="E16" s="68"/>
    </row>
  </sheetData>
  <mergeCells count="7">
    <mergeCell ref="A1:E1"/>
    <mergeCell ref="A2:E2"/>
    <mergeCell ref="C4:D4"/>
    <mergeCell ref="A16:E16"/>
    <mergeCell ref="A4:A5"/>
    <mergeCell ref="B4:B5"/>
    <mergeCell ref="E4:E5"/>
  </mergeCells>
  <pageMargins left="0.65" right="0.236220472440945" top="0.59" bottom="0.748031496062992" header="0.31496062992126" footer="0.31496062992126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zoomScale="110" zoomScaleNormal="110" topLeftCell="A37" workbookViewId="0">
      <selection activeCell="B39" sqref="B39"/>
    </sheetView>
  </sheetViews>
  <sheetFormatPr defaultColWidth="9.11111111111111" defaultRowHeight="18" outlineLevelCol="5"/>
  <cols>
    <col min="1" max="1" width="7.55555555555556" style="3" customWidth="1"/>
    <col min="2" max="2" width="70" style="4" customWidth="1"/>
    <col min="3" max="3" width="11.5555555555556" style="5" customWidth="1"/>
    <col min="4" max="6" width="15.8888888888889" style="4" customWidth="1"/>
    <col min="7" max="16384" width="9.11111111111111" style="4"/>
  </cols>
  <sheetData>
    <row r="1" ht="22.8" spans="1:6">
      <c r="A1" s="6" t="s">
        <v>0</v>
      </c>
      <c r="B1" s="6"/>
      <c r="C1" s="6"/>
      <c r="D1" s="6"/>
      <c r="E1" s="6"/>
      <c r="F1" s="6"/>
    </row>
    <row r="2" ht="28.5" customHeight="1" spans="1:6">
      <c r="A2" s="7" t="s">
        <v>19</v>
      </c>
      <c r="B2" s="7"/>
      <c r="C2" s="7"/>
      <c r="D2" s="7"/>
      <c r="E2" s="7"/>
      <c r="F2" s="7"/>
    </row>
    <row r="3" ht="15" customHeight="1" spans="1:6">
      <c r="A3" s="8"/>
      <c r="B3" s="8"/>
      <c r="C3" s="8"/>
      <c r="D3" s="8"/>
      <c r="E3" s="8"/>
      <c r="F3" s="8"/>
    </row>
    <row r="4" spans="1:6">
      <c r="A4" s="9" t="s">
        <v>20</v>
      </c>
      <c r="B4" s="10" t="s">
        <v>21</v>
      </c>
      <c r="C4" s="11" t="s">
        <v>22</v>
      </c>
      <c r="D4" s="12" t="s">
        <v>23</v>
      </c>
      <c r="E4" s="13"/>
      <c r="F4" s="14"/>
    </row>
    <row r="5" s="1" customFormat="1" ht="51" customHeight="1" spans="1:6">
      <c r="A5" s="9"/>
      <c r="B5" s="10"/>
      <c r="C5" s="15"/>
      <c r="D5" s="16" t="s">
        <v>24</v>
      </c>
      <c r="E5" s="16" t="s">
        <v>25</v>
      </c>
      <c r="F5" s="17" t="s">
        <v>26</v>
      </c>
    </row>
    <row r="6" s="1" customFormat="1" spans="1:6">
      <c r="A6" s="18" t="s">
        <v>27</v>
      </c>
      <c r="B6" s="19">
        <v>2</v>
      </c>
      <c r="C6" s="20">
        <v>3</v>
      </c>
      <c r="D6" s="21">
        <v>4</v>
      </c>
      <c r="E6" s="21">
        <v>5</v>
      </c>
      <c r="F6" s="22" t="s">
        <v>28</v>
      </c>
    </row>
    <row r="7" spans="1:6">
      <c r="A7" s="23">
        <v>1</v>
      </c>
      <c r="B7" s="24" t="s">
        <v>29</v>
      </c>
      <c r="C7" s="25" t="s">
        <v>9</v>
      </c>
      <c r="D7" s="26">
        <v>440462.174</v>
      </c>
      <c r="E7" s="26">
        <v>458583.8</v>
      </c>
      <c r="F7" s="26">
        <f>E7/D7*100</f>
        <v>104.11422979536</v>
      </c>
    </row>
    <row r="8" ht="36" spans="1:6">
      <c r="A8" s="23" t="s">
        <v>30</v>
      </c>
      <c r="B8" s="24" t="s">
        <v>31</v>
      </c>
      <c r="C8" s="25" t="s">
        <v>9</v>
      </c>
      <c r="D8" s="26">
        <v>107586.79</v>
      </c>
      <c r="E8" s="26">
        <v>102976.5</v>
      </c>
      <c r="F8" s="26">
        <f t="shared" ref="F8:F27" si="0">E8/D8*100</f>
        <v>95.7148177764203</v>
      </c>
    </row>
    <row r="9" spans="1:6">
      <c r="A9" s="23"/>
      <c r="B9" s="27" t="s">
        <v>32</v>
      </c>
      <c r="C9" s="25"/>
      <c r="D9" s="26"/>
      <c r="E9" s="26"/>
      <c r="F9" s="26"/>
    </row>
    <row r="10" spans="1:6">
      <c r="A10" s="28" t="s">
        <v>33</v>
      </c>
      <c r="B10" s="29" t="s">
        <v>34</v>
      </c>
      <c r="C10" s="30" t="s">
        <v>9</v>
      </c>
      <c r="D10" s="26">
        <v>60652.72</v>
      </c>
      <c r="E10" s="26">
        <v>61828.9</v>
      </c>
      <c r="F10" s="26">
        <f t="shared" si="0"/>
        <v>101.939204045589</v>
      </c>
    </row>
    <row r="11" ht="36" spans="1:6">
      <c r="A11" s="31" t="s">
        <v>35</v>
      </c>
      <c r="B11" s="29" t="s">
        <v>36</v>
      </c>
      <c r="C11" s="30" t="s">
        <v>9</v>
      </c>
      <c r="D11" s="32">
        <v>11217.32</v>
      </c>
      <c r="E11" s="32">
        <v>10011.5</v>
      </c>
      <c r="F11" s="26">
        <f t="shared" si="0"/>
        <v>89.2503735295061</v>
      </c>
    </row>
    <row r="12" spans="1:6">
      <c r="A12" s="31" t="s">
        <v>37</v>
      </c>
      <c r="B12" s="29" t="s">
        <v>38</v>
      </c>
      <c r="C12" s="30" t="s">
        <v>9</v>
      </c>
      <c r="D12" s="32">
        <v>65.843</v>
      </c>
      <c r="E12" s="32">
        <v>18.2</v>
      </c>
      <c r="F12" s="26">
        <f t="shared" si="0"/>
        <v>27.6415108667588</v>
      </c>
    </row>
    <row r="13" ht="36" spans="1:6">
      <c r="A13" s="31" t="s">
        <v>39</v>
      </c>
      <c r="B13" s="29" t="s">
        <v>40</v>
      </c>
      <c r="C13" s="30" t="s">
        <v>9</v>
      </c>
      <c r="D13" s="32">
        <v>936.169</v>
      </c>
      <c r="E13" s="32">
        <v>931.8</v>
      </c>
      <c r="F13" s="26">
        <f t="shared" si="0"/>
        <v>99.5333107590617</v>
      </c>
    </row>
    <row r="14" spans="1:6">
      <c r="A14" s="31" t="s">
        <v>41</v>
      </c>
      <c r="B14" s="29" t="s">
        <v>42</v>
      </c>
      <c r="C14" s="30" t="s">
        <v>9</v>
      </c>
      <c r="D14" s="32">
        <v>27523.15</v>
      </c>
      <c r="E14" s="32">
        <v>23636.2</v>
      </c>
      <c r="F14" s="26">
        <f t="shared" si="0"/>
        <v>85.877524919931</v>
      </c>
    </row>
    <row r="15" spans="1:6">
      <c r="A15" s="31" t="s">
        <v>43</v>
      </c>
      <c r="B15" s="29" t="s">
        <v>44</v>
      </c>
      <c r="C15" s="30" t="s">
        <v>9</v>
      </c>
      <c r="D15" s="32">
        <v>1022.24</v>
      </c>
      <c r="E15" s="32">
        <v>972.2</v>
      </c>
      <c r="F15" s="26">
        <f t="shared" si="0"/>
        <v>95.1048677414306</v>
      </c>
    </row>
    <row r="16" ht="36" spans="1:6">
      <c r="A16" s="23" t="s">
        <v>45</v>
      </c>
      <c r="B16" s="24" t="s">
        <v>46</v>
      </c>
      <c r="C16" s="25" t="s">
        <v>9</v>
      </c>
      <c r="D16" s="26">
        <v>19849.77</v>
      </c>
      <c r="E16" s="26">
        <v>9449.3</v>
      </c>
      <c r="F16" s="26">
        <f t="shared" si="0"/>
        <v>47.6040780321384</v>
      </c>
    </row>
    <row r="17" spans="1:6">
      <c r="A17" s="23"/>
      <c r="B17" s="33" t="s">
        <v>32</v>
      </c>
      <c r="C17" s="25"/>
      <c r="D17" s="26"/>
      <c r="E17" s="26"/>
      <c r="F17" s="26"/>
    </row>
    <row r="18" ht="36" spans="1:6">
      <c r="A18" s="31" t="s">
        <v>47</v>
      </c>
      <c r="B18" s="34" t="s">
        <v>48</v>
      </c>
      <c r="C18" s="30" t="s">
        <v>9</v>
      </c>
      <c r="D18" s="32">
        <v>11596.68</v>
      </c>
      <c r="E18" s="32">
        <v>5885.8</v>
      </c>
      <c r="F18" s="26">
        <f t="shared" si="0"/>
        <v>50.7541813691505</v>
      </c>
    </row>
    <row r="19" spans="1:6">
      <c r="A19" s="23"/>
      <c r="B19" s="33" t="s">
        <v>32</v>
      </c>
      <c r="C19" s="30"/>
      <c r="D19" s="32"/>
      <c r="E19" s="32"/>
      <c r="F19" s="26"/>
    </row>
    <row r="20" ht="46.8" spans="1:6">
      <c r="A20" s="35" t="s">
        <v>49</v>
      </c>
      <c r="B20" s="36" t="s">
        <v>50</v>
      </c>
      <c r="C20" s="37" t="s">
        <v>9</v>
      </c>
      <c r="D20" s="32">
        <v>9286.495</v>
      </c>
      <c r="E20" s="32">
        <v>3536.2</v>
      </c>
      <c r="F20" s="26">
        <f t="shared" si="0"/>
        <v>38.0789522850117</v>
      </c>
    </row>
    <row r="21" spans="1:6">
      <c r="A21" s="35" t="s">
        <v>51</v>
      </c>
      <c r="B21" s="36" t="s">
        <v>52</v>
      </c>
      <c r="C21" s="37" t="s">
        <v>9</v>
      </c>
      <c r="D21" s="32">
        <v>1193.737</v>
      </c>
      <c r="E21" s="32">
        <v>1243.1</v>
      </c>
      <c r="F21" s="26">
        <f t="shared" si="0"/>
        <v>104.135165451016</v>
      </c>
    </row>
    <row r="22" spans="1:6">
      <c r="A22" s="31" t="s">
        <v>53</v>
      </c>
      <c r="B22" s="34" t="s">
        <v>54</v>
      </c>
      <c r="C22" s="30" t="s">
        <v>9</v>
      </c>
      <c r="D22" s="32">
        <v>1223.265</v>
      </c>
      <c r="E22" s="32">
        <v>239.4</v>
      </c>
      <c r="F22" s="26">
        <f t="shared" si="0"/>
        <v>19.570575468112</v>
      </c>
    </row>
    <row r="23" ht="36" spans="1:6">
      <c r="A23" s="23" t="s">
        <v>55</v>
      </c>
      <c r="B23" s="38" t="s">
        <v>56</v>
      </c>
      <c r="C23" s="25" t="s">
        <v>9</v>
      </c>
      <c r="D23" s="26">
        <v>313025.61</v>
      </c>
      <c r="E23" s="26">
        <v>346158</v>
      </c>
      <c r="F23" s="26">
        <f t="shared" si="0"/>
        <v>110.584562074649</v>
      </c>
    </row>
    <row r="24" spans="1:6">
      <c r="A24" s="23"/>
      <c r="B24" s="39" t="s">
        <v>10</v>
      </c>
      <c r="C24" s="25"/>
      <c r="D24" s="26"/>
      <c r="E24" s="26"/>
      <c r="F24" s="26"/>
    </row>
    <row r="25" spans="1:6">
      <c r="A25" s="40" t="s">
        <v>57</v>
      </c>
      <c r="B25" s="29" t="s">
        <v>58</v>
      </c>
      <c r="C25" s="30" t="s">
        <v>9</v>
      </c>
      <c r="D25" s="32">
        <v>115565.17</v>
      </c>
      <c r="E25" s="32">
        <v>126542.9</v>
      </c>
      <c r="F25" s="26">
        <f t="shared" si="0"/>
        <v>109.499168304776</v>
      </c>
    </row>
    <row r="26" spans="1:6">
      <c r="A26" s="41" t="s">
        <v>59</v>
      </c>
      <c r="B26" s="42" t="s">
        <v>60</v>
      </c>
      <c r="C26" s="43" t="s">
        <v>9</v>
      </c>
      <c r="D26" s="32">
        <v>91891.644</v>
      </c>
      <c r="E26" s="32">
        <v>91213.7</v>
      </c>
      <c r="F26" s="26">
        <f t="shared" si="0"/>
        <v>99.2622354215363</v>
      </c>
    </row>
    <row r="27" spans="1:6">
      <c r="A27" s="40" t="s">
        <v>61</v>
      </c>
      <c r="B27" s="29" t="s">
        <v>62</v>
      </c>
      <c r="C27" s="30" t="s">
        <v>9</v>
      </c>
      <c r="D27" s="32">
        <v>197506.4</v>
      </c>
      <c r="E27" s="32">
        <v>219476</v>
      </c>
      <c r="F27" s="26">
        <f t="shared" si="0"/>
        <v>111.123487643945</v>
      </c>
    </row>
    <row r="28" spans="1:6">
      <c r="A28" s="44"/>
      <c r="B28" s="45"/>
      <c r="C28" s="46"/>
      <c r="D28" s="47"/>
      <c r="E28" s="47"/>
      <c r="F28" s="47"/>
    </row>
    <row r="29" ht="61.5" customHeight="1" spans="1:6">
      <c r="A29" s="48" t="s">
        <v>63</v>
      </c>
      <c r="B29" s="48"/>
      <c r="C29" s="48"/>
      <c r="D29" s="48"/>
      <c r="E29" s="49"/>
      <c r="F29" s="49"/>
    </row>
    <row r="30" spans="1:6">
      <c r="A30" s="50" t="s">
        <v>64</v>
      </c>
      <c r="B30" s="10" t="s">
        <v>65</v>
      </c>
      <c r="C30" s="10" t="s">
        <v>22</v>
      </c>
      <c r="D30" s="10" t="s">
        <v>66</v>
      </c>
      <c r="E30" s="1"/>
      <c r="F30" s="1"/>
    </row>
    <row r="31" ht="54" spans="1:6">
      <c r="A31" s="23" t="s">
        <v>27</v>
      </c>
      <c r="B31" s="24" t="s">
        <v>67</v>
      </c>
      <c r="C31" s="25" t="s">
        <v>9</v>
      </c>
      <c r="D31" s="51">
        <v>69288.8</v>
      </c>
      <c r="E31" s="52"/>
      <c r="F31" s="52"/>
    </row>
    <row r="32" s="2" customFormat="1" spans="1:6">
      <c r="A32" s="23" t="s">
        <v>30</v>
      </c>
      <c r="B32" s="29" t="s">
        <v>68</v>
      </c>
      <c r="C32" s="30" t="s">
        <v>9</v>
      </c>
      <c r="D32" s="53">
        <v>67288.8</v>
      </c>
      <c r="E32" s="54"/>
      <c r="F32" s="54"/>
    </row>
    <row r="33" s="2" customFormat="1" spans="1:6">
      <c r="A33" s="23" t="s">
        <v>45</v>
      </c>
      <c r="B33" s="29" t="s">
        <v>69</v>
      </c>
      <c r="C33" s="30" t="s">
        <v>9</v>
      </c>
      <c r="D33" s="53"/>
      <c r="E33" s="54"/>
      <c r="F33" s="54"/>
    </row>
    <row r="34" s="2" customFormat="1" spans="1:6">
      <c r="A34" s="23" t="s">
        <v>55</v>
      </c>
      <c r="B34" s="29" t="s">
        <v>70</v>
      </c>
      <c r="C34" s="30" t="s">
        <v>9</v>
      </c>
      <c r="D34" s="53">
        <v>2000</v>
      </c>
      <c r="E34" s="54"/>
      <c r="F34" s="54"/>
    </row>
    <row r="35" ht="36" spans="1:4">
      <c r="A35" s="23" t="s">
        <v>71</v>
      </c>
      <c r="B35" s="55" t="s">
        <v>72</v>
      </c>
      <c r="C35" s="30" t="s">
        <v>9</v>
      </c>
      <c r="D35" s="26" t="s">
        <v>73</v>
      </c>
    </row>
    <row r="36" ht="54" spans="1:4">
      <c r="A36" s="23" t="s">
        <v>74</v>
      </c>
      <c r="B36" s="56" t="s">
        <v>75</v>
      </c>
      <c r="C36" s="57"/>
      <c r="D36" s="26" t="s">
        <v>73</v>
      </c>
    </row>
    <row r="37" ht="54" spans="1:4">
      <c r="A37" s="23" t="s">
        <v>76</v>
      </c>
      <c r="B37" s="55" t="s">
        <v>77</v>
      </c>
      <c r="C37" s="57"/>
      <c r="D37" s="26"/>
    </row>
    <row r="38" ht="36" spans="1:4">
      <c r="A38" s="23" t="s">
        <v>78</v>
      </c>
      <c r="B38" s="58" t="s">
        <v>79</v>
      </c>
      <c r="C38" s="30" t="s">
        <v>9</v>
      </c>
      <c r="D38" s="26">
        <v>2000</v>
      </c>
    </row>
    <row r="39" ht="108" spans="1:4">
      <c r="A39" s="23" t="s">
        <v>80</v>
      </c>
      <c r="B39" s="55" t="s">
        <v>81</v>
      </c>
      <c r="C39" s="30" t="s">
        <v>9</v>
      </c>
      <c r="D39" s="26">
        <v>2000</v>
      </c>
    </row>
    <row r="40" spans="1:4">
      <c r="A40" s="23" t="s">
        <v>82</v>
      </c>
      <c r="B40" s="55" t="s">
        <v>83</v>
      </c>
      <c r="C40" s="30" t="s">
        <v>9</v>
      </c>
      <c r="D40" s="26"/>
    </row>
    <row r="41" spans="1:4">
      <c r="A41" s="23" t="s">
        <v>84</v>
      </c>
      <c r="B41" s="55" t="s">
        <v>85</v>
      </c>
      <c r="C41" s="30" t="s">
        <v>9</v>
      </c>
      <c r="D41" s="26" t="s">
        <v>73</v>
      </c>
    </row>
    <row r="42" spans="1:4">
      <c r="A42" s="23" t="s">
        <v>86</v>
      </c>
      <c r="B42" s="55" t="s">
        <v>87</v>
      </c>
      <c r="C42" s="30" t="s">
        <v>9</v>
      </c>
      <c r="D42" s="26"/>
    </row>
    <row r="43" spans="1:4">
      <c r="A43" s="23" t="s">
        <v>88</v>
      </c>
      <c r="B43" s="55" t="s">
        <v>83</v>
      </c>
      <c r="C43" s="30" t="s">
        <v>9</v>
      </c>
      <c r="D43" s="26"/>
    </row>
  </sheetData>
  <mergeCells count="8">
    <mergeCell ref="A1:F1"/>
    <mergeCell ref="A2:F2"/>
    <mergeCell ref="A3:F3"/>
    <mergeCell ref="D4:F4"/>
    <mergeCell ref="A29:D29"/>
    <mergeCell ref="A4:A5"/>
    <mergeCell ref="B4:B5"/>
    <mergeCell ref="C4:C5"/>
  </mergeCells>
  <pageMargins left="0.433070866141732" right="0.236220472440945" top="0.71" bottom="0.15748031496063" header="0.15748031496063" footer="0.15748031496063"/>
  <pageSetup paperSize="9" scale="72" orientation="portrait"/>
  <headerFooter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Департамент финансов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Основн.параметры</vt:lpstr>
      <vt:lpstr>Показ. исп. бюдж.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Курченкова Елена Владимировна</dc:creator>
  <cp:lastModifiedBy>Finzambudg</cp:lastModifiedBy>
  <dcterms:created xsi:type="dcterms:W3CDTF">2016-06-09T13:45:00Z</dcterms:created>
  <cp:lastPrinted>2020-07-16T11:20:00Z</cp:lastPrinted>
  <dcterms:modified xsi:type="dcterms:W3CDTF">2020-07-16T12:13:13Z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1049-11.2.0.9150</vt:lpwstr>
  </property>
</Properties>
</file>